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Банкет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72" i="1" l="1"/>
  <c r="E173" i="1"/>
  <c r="E155" i="1"/>
  <c r="E171" i="1"/>
  <c r="E144" i="1"/>
  <c r="E143" i="1"/>
  <c r="E118" i="1"/>
  <c r="E136" i="1"/>
  <c r="E128" i="1"/>
  <c r="E119" i="1"/>
  <c r="E115" i="1"/>
  <c r="E81" i="1" l="1"/>
  <c r="E186" i="1" l="1"/>
  <c r="E183" i="1"/>
  <c r="E179" i="1" l="1"/>
  <c r="E157" i="1"/>
  <c r="E99" i="1"/>
  <c r="E98" i="1"/>
  <c r="E187" i="1" l="1"/>
  <c r="E185" i="1"/>
  <c r="E184" i="1"/>
  <c r="E182" i="1"/>
  <c r="E181" i="1"/>
  <c r="E180" i="1"/>
  <c r="E178" i="1"/>
  <c r="E177" i="1"/>
  <c r="E176" i="1"/>
  <c r="E174" i="1"/>
  <c r="E170" i="1"/>
  <c r="E169" i="1"/>
  <c r="E168" i="1"/>
  <c r="E167" i="1"/>
  <c r="E166" i="1"/>
  <c r="E165" i="1"/>
  <c r="E164" i="1"/>
  <c r="E162" i="1"/>
  <c r="E161" i="1"/>
  <c r="E160" i="1"/>
  <c r="E159" i="1"/>
  <c r="E158" i="1"/>
  <c r="E156" i="1"/>
  <c r="E154" i="1"/>
  <c r="E153" i="1"/>
  <c r="E152" i="1"/>
  <c r="E150" i="1"/>
  <c r="E149" i="1"/>
  <c r="E148" i="1"/>
  <c r="E147" i="1"/>
  <c r="E146" i="1"/>
  <c r="E145" i="1"/>
  <c r="E142" i="1"/>
  <c r="E141" i="1"/>
  <c r="E140" i="1"/>
  <c r="E139" i="1"/>
  <c r="E138" i="1"/>
  <c r="E137" i="1"/>
  <c r="E135" i="1"/>
  <c r="E134" i="1"/>
  <c r="E133" i="1"/>
  <c r="E132" i="1"/>
  <c r="E131" i="1"/>
  <c r="E130" i="1"/>
  <c r="E129" i="1"/>
  <c r="E127" i="1"/>
  <c r="E126" i="1"/>
  <c r="E125" i="1"/>
  <c r="E124" i="1"/>
  <c r="E123" i="1"/>
  <c r="E122" i="1"/>
  <c r="E121" i="1"/>
  <c r="E120" i="1"/>
  <c r="E117" i="1"/>
  <c r="E116" i="1"/>
  <c r="E114" i="1"/>
  <c r="E113" i="1"/>
  <c r="E112" i="1"/>
  <c r="E111" i="1"/>
  <c r="E110" i="1"/>
  <c r="E109" i="1"/>
  <c r="E108" i="1"/>
  <c r="E106" i="1"/>
  <c r="E105" i="1"/>
  <c r="E104" i="1"/>
  <c r="E103" i="1"/>
  <c r="E102" i="1"/>
  <c r="E101" i="1"/>
  <c r="E100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2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189" i="1" l="1"/>
  <c r="E190" i="1" s="1"/>
  <c r="E191" i="1" s="1"/>
</calcChain>
</file>

<file path=xl/sharedStrings.xml><?xml version="1.0" encoding="utf-8"?>
<sst xmlns="http://schemas.openxmlformats.org/spreadsheetml/2006/main" count="272" uniqueCount="217">
  <si>
    <t>Тел: 8-916-103-1462</t>
  </si>
  <si>
    <t>Ассортиментный перечень «Банкет»</t>
  </si>
  <si>
    <t>НАИМЕНОВАНИЕ блюд</t>
  </si>
  <si>
    <t>Выход грамм</t>
  </si>
  <si>
    <t>Цена руб.</t>
  </si>
  <si>
    <t>Кол-во</t>
  </si>
  <si>
    <t>Сумма</t>
  </si>
  <si>
    <t>Холодные закуски:</t>
  </si>
  <si>
    <t>Семга с/с с лимоном</t>
  </si>
  <si>
    <t>100/50</t>
  </si>
  <si>
    <t>Масляная рыбка х/к с маслинами и лимоном</t>
  </si>
  <si>
    <t>Карпачио из лосося с соусом "Песто"  пармезаном</t>
  </si>
  <si>
    <t>Креветочный коктейль с соусом 1000 островов</t>
  </si>
  <si>
    <t>«Норвежские рулетики» из семги  с блинами</t>
  </si>
  <si>
    <t>100/20</t>
  </si>
  <si>
    <t>Севиче из лосося с имбирем</t>
  </si>
  <si>
    <t>Рулеты из маринованной семги с авокадо, сыром «Маскарпоне» и салатом руккола</t>
  </si>
  <si>
    <t>100/30</t>
  </si>
  <si>
    <t>Рулеты с форелью и мягким сыром в лаваше</t>
  </si>
  <si>
    <t>Сыр «Моццарелла» с томатами и соусом Бальзамик</t>
  </si>
  <si>
    <t>Мусс из лосося с креветками в тарталетке</t>
  </si>
  <si>
    <t>Судачок заливной</t>
  </si>
  <si>
    <t>Икра в валоване</t>
  </si>
  <si>
    <t>Икра лососевая с маслом</t>
  </si>
  <si>
    <t>50/25</t>
  </si>
  <si>
    <t>Ассорти из рыбных деликатесов</t>
  </si>
  <si>
    <t>Сельдь по-русски с картофелем</t>
  </si>
  <si>
    <t>75/100</t>
  </si>
  <si>
    <t>Сельдь под шубой</t>
  </si>
  <si>
    <t>Рулет куриный</t>
  </si>
  <si>
    <t>Язычок отварной с хреном</t>
  </si>
  <si>
    <t>Буженина</t>
  </si>
  <si>
    <t>Рулет натуральный  из телячьей вырезки с грибами и черносливом</t>
  </si>
  <si>
    <t>Рулет рубленный из телятины с грибами и луком</t>
  </si>
  <si>
    <t>Галантин из курицы с фисташками</t>
  </si>
  <si>
    <t>Ростбиф под соусом «Бальзамик»</t>
  </si>
  <si>
    <t>75/30/20</t>
  </si>
  <si>
    <t>Сациви из кур</t>
  </si>
  <si>
    <t>Долма из баранины</t>
  </si>
  <si>
    <t>«Закуска русская» заливная</t>
  </si>
  <si>
    <t>75/30</t>
  </si>
  <si>
    <t>Утка вяленая с красной смородиной</t>
  </si>
  <si>
    <t>Пармский окорок с дыней</t>
  </si>
  <si>
    <t>75/50</t>
  </si>
  <si>
    <t>Витки из ветчины с сыром</t>
  </si>
  <si>
    <t>Ассорти из колбас</t>
  </si>
  <si>
    <t>100/10</t>
  </si>
  <si>
    <t>Студень по-домашнему</t>
  </si>
  <si>
    <t>Сальце домашнее с гренками "Мильфей"</t>
  </si>
  <si>
    <r>
      <rPr>
        <sz val="14"/>
        <color rgb="FF000000"/>
        <rFont val="Calibri"/>
        <family val="2"/>
        <charset val="204"/>
      </rPr>
      <t xml:space="preserve">«Закуска под водочку» </t>
    </r>
    <r>
      <rPr>
        <sz val="10"/>
        <color rgb="FF000000"/>
        <rFont val="Times New Roman"/>
        <family val="1"/>
        <charset val="204"/>
      </rPr>
      <t>(рулетики с солом и черемшой)</t>
    </r>
  </si>
  <si>
    <t>Ассорти из сыров с виноградом</t>
  </si>
  <si>
    <t>Сыры кавказские с виноградом</t>
  </si>
  <si>
    <r>
      <rPr>
        <sz val="14"/>
        <color rgb="FF000000"/>
        <rFont val="Calibri"/>
        <family val="2"/>
        <charset val="204"/>
      </rPr>
      <t xml:space="preserve">Соленья  </t>
    </r>
    <r>
      <rPr>
        <sz val="10"/>
        <color rgb="FF000000"/>
        <rFont val="Times New Roman"/>
        <family val="1"/>
        <charset val="204"/>
      </rPr>
      <t>(огурцы,помидоры,чеснок,черемша,перец,капуста)</t>
    </r>
  </si>
  <si>
    <t>Шампиньоны маринованные</t>
  </si>
  <si>
    <t>Грибное лукошко</t>
  </si>
  <si>
    <t>Помидор фаршированный крабами и грибами</t>
  </si>
  <si>
    <t>Помидор фаршированный сыром с чесноком</t>
  </si>
  <si>
    <t>Рулетики из баклажан с овощами</t>
  </si>
  <si>
    <t>Рулетики из баклажан по-кавказски</t>
  </si>
  <si>
    <t>Баклажаны по-милански с соусом "Пронто"и сыром пармезан</t>
  </si>
  <si>
    <t>Баклажаны маринованные</t>
  </si>
  <si>
    <t>150/20</t>
  </si>
  <si>
    <t>Разносолы по-корейски</t>
  </si>
  <si>
    <t>Букет из свежих овощей</t>
  </si>
  <si>
    <t>Маслины</t>
  </si>
  <si>
    <t>Лимоны по-карниловски с кофе</t>
  </si>
  <si>
    <t>Лимоны</t>
  </si>
  <si>
    <t>Салаты:</t>
  </si>
  <si>
    <t>Капуста суточная</t>
  </si>
  <si>
    <r>
      <rPr>
        <sz val="14"/>
        <color rgb="FF000000"/>
        <rFont val="Calibri"/>
        <family val="2"/>
        <charset val="204"/>
      </rPr>
      <t xml:space="preserve">Салат «Ереванский» </t>
    </r>
    <r>
      <rPr>
        <sz val="10"/>
        <color rgb="FF000000"/>
        <rFont val="Times New Roman"/>
        <family val="1"/>
        <charset val="204"/>
      </rPr>
      <t>мясной</t>
    </r>
    <r>
      <rPr>
        <sz val="14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с орехами, майонезом, маринованными огурцами и шампиньонами</t>
    </r>
  </si>
  <si>
    <t>Капуста «Провансаль»</t>
  </si>
  <si>
    <t>Руккола с креветками и апельсиново-ореховым соусом</t>
  </si>
  <si>
    <t>Салат "Цезарь" с креветками</t>
  </si>
  <si>
    <t>Салат «Цезарь» с курицей</t>
  </si>
  <si>
    <t>Салат «Цезарь» с семгой</t>
  </si>
  <si>
    <r>
      <rPr>
        <sz val="14"/>
        <color rgb="FF000000"/>
        <rFont val="Calibri"/>
        <family val="2"/>
        <charset val="204"/>
      </rPr>
      <t>Салат "Джинжер"</t>
    </r>
    <r>
      <rPr>
        <sz val="8"/>
        <color rgb="FF000000"/>
        <rFont val="Times New Roman"/>
        <family val="1"/>
        <charset val="204"/>
      </rPr>
      <t xml:space="preserve"> (креветки,курица,листья салата,кунжутная заправка)</t>
    </r>
  </si>
  <si>
    <r>
      <rPr>
        <sz val="14"/>
        <color rgb="FF000000"/>
        <rFont val="Calibri"/>
        <family val="2"/>
        <charset val="204"/>
      </rPr>
      <t xml:space="preserve">Салат «Морская лагуна»                                         </t>
    </r>
    <r>
      <rPr>
        <sz val="10"/>
        <color rgb="FF000000"/>
        <rFont val="Times New Roman"/>
        <family val="1"/>
        <charset val="204"/>
      </rPr>
      <t>(кальмар, креветки, мидии, овощи, сыр, соус)</t>
    </r>
  </si>
  <si>
    <r>
      <rPr>
        <sz val="14"/>
        <color rgb="FF000000"/>
        <rFont val="Calibri"/>
        <family val="2"/>
        <charset val="204"/>
      </rPr>
      <t xml:space="preserve">Салат «Экзотика» </t>
    </r>
    <r>
      <rPr>
        <sz val="10"/>
        <color rgb="FF000000"/>
        <rFont val="Times New Roman"/>
        <family val="1"/>
        <charset val="204"/>
      </rPr>
      <t>(свиной окорок, ананас, сыр, яблоко, соус)</t>
    </r>
  </si>
  <si>
    <r>
      <rPr>
        <sz val="14"/>
        <color rgb="FF000000"/>
        <rFont val="Calibri"/>
        <family val="2"/>
        <charset val="204"/>
      </rPr>
      <t xml:space="preserve">Салат "Цыпленок с кешью" </t>
    </r>
    <r>
      <rPr>
        <sz val="8"/>
        <color rgb="FF000000"/>
        <rFont val="Times New Roman"/>
        <family val="1"/>
        <charset val="204"/>
      </rPr>
      <t>мих салат и соево-майонезный соус</t>
    </r>
  </si>
  <si>
    <r>
      <rPr>
        <sz val="14"/>
        <color rgb="FF000000"/>
        <rFont val="Calibri"/>
        <family val="2"/>
        <charset val="204"/>
      </rPr>
      <t xml:space="preserve">Салат "Восточный" </t>
    </r>
    <r>
      <rPr>
        <sz val="12"/>
        <color rgb="FF000000"/>
        <rFont val="Times New Roman"/>
        <family val="1"/>
        <charset val="204"/>
      </rPr>
      <t>из курицы с шитаки и имбирем</t>
    </r>
  </si>
  <si>
    <t>Салат из баклажан с орехами</t>
  </si>
  <si>
    <t>Салат «Застольный» ( оливье)</t>
  </si>
  <si>
    <t>Салат «Греческий»</t>
  </si>
  <si>
    <t>Салат из свежих овощей</t>
  </si>
  <si>
    <r>
      <rPr>
        <sz val="14"/>
        <color rgb="FF000000"/>
        <rFont val="Calibri"/>
        <family val="2"/>
        <charset val="204"/>
      </rPr>
      <t xml:space="preserve">Салат «Английский» </t>
    </r>
    <r>
      <rPr>
        <sz val="10"/>
        <color rgb="FF000000"/>
        <rFont val="Times New Roman"/>
        <family val="1"/>
        <charset val="204"/>
      </rPr>
      <t>(цыпленок, грибы, мар.огурцы)</t>
    </r>
  </si>
  <si>
    <r>
      <rPr>
        <sz val="14"/>
        <color rgb="FF000000"/>
        <rFont val="Calibri"/>
        <family val="2"/>
        <charset val="204"/>
      </rPr>
      <t xml:space="preserve">Салат «Тещин язык» </t>
    </r>
    <r>
      <rPr>
        <sz val="10"/>
        <color rgb="FF000000"/>
        <rFont val="Times New Roman"/>
        <family val="1"/>
        <charset val="204"/>
      </rPr>
      <t>(язычок, грибы, огурцы, салат)</t>
    </r>
  </si>
  <si>
    <r>
      <rPr>
        <sz val="14"/>
        <color rgb="FF000000"/>
        <rFont val="Calibri"/>
        <family val="2"/>
        <charset val="204"/>
      </rPr>
      <t xml:space="preserve">Салат «Лазат» </t>
    </r>
    <r>
      <rPr>
        <sz val="10"/>
        <color rgb="FF000000"/>
        <rFont val="Calibri"/>
        <family val="2"/>
        <charset val="204"/>
      </rPr>
      <t>(телятина обжаренная в соевом соусе с добавлением зеленого лука и свежего огурца)</t>
    </r>
  </si>
  <si>
    <t>Салат "Огни Москвы" крабовый</t>
  </si>
  <si>
    <t>Салат "Столичный" с раковыми шейками</t>
  </si>
  <si>
    <r>
      <rPr>
        <sz val="14"/>
        <color rgb="FF000000"/>
        <rFont val="Calibri"/>
        <family val="2"/>
        <charset val="204"/>
      </rPr>
      <t>Салат «Крабовый»</t>
    </r>
    <r>
      <rPr>
        <sz val="10"/>
        <color rgb="FF000000"/>
        <rFont val="Calibri"/>
        <family val="2"/>
        <charset val="204"/>
      </rPr>
      <t xml:space="preserve"> (крабовые палочки, яйцо, свежий огурец, пекинская капуста, майонез)</t>
    </r>
  </si>
  <si>
    <t>Салат "Мимоза" с лососем</t>
  </si>
  <si>
    <r>
      <rPr>
        <sz val="14"/>
        <color rgb="FF000000"/>
        <rFont val="Calibri"/>
        <family val="2"/>
        <charset val="204"/>
      </rPr>
      <t xml:space="preserve">Салат "Итальянский" </t>
    </r>
    <r>
      <rPr>
        <sz val="10"/>
        <color rgb="FF000000"/>
        <rFont val="Times New Roman"/>
        <family val="1"/>
        <charset val="204"/>
      </rPr>
      <t>(сыр,говядина,перец,кунжут,олив масло)</t>
    </r>
  </si>
  <si>
    <t>Салат с уткой</t>
  </si>
  <si>
    <t>Банкетные блюда</t>
  </si>
  <si>
    <t>Стерлядь с крабами заливная целиком</t>
  </si>
  <si>
    <t>Судак фаршированный целиком</t>
  </si>
  <si>
    <t>Поросенок фаршированный рулет целиком</t>
  </si>
  <si>
    <t>Утка запеченная с яблоками</t>
  </si>
  <si>
    <t>Горячие закуски:</t>
  </si>
  <si>
    <t>Кокот из крабов с  грибным трио</t>
  </si>
  <si>
    <r>
      <rPr>
        <sz val="14"/>
        <color rgb="FF000000"/>
        <rFont val="Calibri"/>
        <family val="2"/>
        <charset val="204"/>
      </rPr>
      <t xml:space="preserve">Жаркое на делянке </t>
    </r>
    <r>
      <rPr>
        <sz val="11"/>
        <color rgb="FF000000"/>
        <rFont val="Times New Roman"/>
        <family val="1"/>
        <charset val="204"/>
      </rPr>
      <t>(грибы,язык,овощи , слоеное тесто)</t>
    </r>
  </si>
  <si>
    <t>Блины с икрой</t>
  </si>
  <si>
    <t>Жульен грибной</t>
  </si>
  <si>
    <t>Жульен из курицы с грибами</t>
  </si>
  <si>
    <t>Кокот из морепродуктов</t>
  </si>
  <si>
    <t>Мидии "Киви" запеченные</t>
  </si>
  <si>
    <t>6шт</t>
  </si>
  <si>
    <t>Креветки королевские по-испански</t>
  </si>
  <si>
    <t>3шт</t>
  </si>
  <si>
    <t>Креветки в тесте « Кляр» с соусом тар-тар</t>
  </si>
  <si>
    <t>Пирожки в ассортименте</t>
  </si>
  <si>
    <t>Самса из баранины</t>
  </si>
  <si>
    <t>Кутабы с сыром и зеленью</t>
  </si>
  <si>
    <t>Очпочмак (с картошкой и мясом)</t>
  </si>
  <si>
    <t>Судак «Орли» с соусом тар-тар</t>
  </si>
  <si>
    <t>Кольца кальмаров в кляре с соусом</t>
  </si>
  <si>
    <t>Сырные палочки моццарелла с соусом</t>
  </si>
  <si>
    <t>Горячие блюда:</t>
  </si>
  <si>
    <t>Сибас/Дорадо с соусом ткемали</t>
  </si>
  <si>
    <t>Стейк из форели с соусом тар-тар</t>
  </si>
  <si>
    <t>120/50</t>
  </si>
  <si>
    <r>
      <rPr>
        <sz val="14"/>
        <color rgb="FF000000"/>
        <rFont val="Calibri"/>
        <family val="2"/>
        <charset val="204"/>
      </rPr>
      <t xml:space="preserve">Креветки "блек тайгер" </t>
    </r>
    <r>
      <rPr>
        <sz val="12"/>
        <color rgb="FF000000"/>
        <rFont val="Times New Roman"/>
        <family val="1"/>
        <charset val="204"/>
      </rPr>
      <t>в сливочно-чесночном соусе</t>
    </r>
  </si>
  <si>
    <t>Шашлык из осетрины</t>
  </si>
  <si>
    <t>Рулле из лосося с брокколи в соусе шафран</t>
  </si>
  <si>
    <t>Филе форели в сливочном соусе</t>
  </si>
  <si>
    <t>Форель запеченная целиком в фольге с лимоном</t>
  </si>
  <si>
    <t>Кета по-московски в баранчике</t>
  </si>
  <si>
    <t>Судак запеченный с овощами</t>
  </si>
  <si>
    <t>Свинина запеченная с грибами</t>
  </si>
  <si>
    <t>Свинина по-французски</t>
  </si>
  <si>
    <t>170/50</t>
  </si>
  <si>
    <t>Свиная вырезка с луком фри и беконом</t>
  </si>
  <si>
    <t>150/50</t>
  </si>
  <si>
    <t>Каре ягненка с соусом "Розмарин"</t>
  </si>
  <si>
    <t>Котлета по-киевски</t>
  </si>
  <si>
    <t>150/30</t>
  </si>
  <si>
    <t>Стейк из маринованной говяжьей вырезки</t>
  </si>
  <si>
    <t>120/30</t>
  </si>
  <si>
    <t>Шашлык из телятины</t>
  </si>
  <si>
    <t>Люля-кебаб из курицы</t>
  </si>
  <si>
    <t>Люля-кебаб из баранины</t>
  </si>
  <si>
    <t>Бастурма (шашлык из говяжьей вырезки)</t>
  </si>
  <si>
    <t>Шашлычок из свинины</t>
  </si>
  <si>
    <t>Шашлык из баранины</t>
  </si>
  <si>
    <t>Телятина по-пармски с соусом из томатов и сыра</t>
  </si>
  <si>
    <t>Жаркое из телятины в горшочке</t>
  </si>
  <si>
    <t>Язычок телячий в грибном соусе</t>
  </si>
  <si>
    <t>Стейк из цыпленка с соусом "Наршараб"</t>
  </si>
  <si>
    <t>Утиная ножка с соусом "Конфит" и грушей</t>
  </si>
  <si>
    <r>
      <rPr>
        <sz val="14"/>
        <color rgb="FF000000"/>
        <rFont val="Calibri"/>
        <family val="2"/>
        <charset val="204"/>
      </rPr>
      <t xml:space="preserve">Утиная грудка </t>
    </r>
    <r>
      <rPr>
        <sz val="10"/>
        <color rgb="FF000000"/>
        <rFont val="Times New Roman"/>
        <family val="1"/>
        <charset val="204"/>
      </rPr>
      <t>с запеченным яблоком и апельсиновым соусом</t>
    </r>
  </si>
  <si>
    <t>Цыпленок фаршированный ветчиной и сыром</t>
  </si>
  <si>
    <t>Цыпленок «Табака» с соусом ткемали</t>
  </si>
  <si>
    <t>350/50</t>
  </si>
  <si>
    <t>Дымлама из баранины</t>
  </si>
  <si>
    <t>Плов узбекский «Праздничный»</t>
  </si>
  <si>
    <t>Лагман из говядины</t>
  </si>
  <si>
    <t>Лепешка узбекская</t>
  </si>
  <si>
    <t>Гарниры:</t>
  </si>
  <si>
    <t>Картофель фри</t>
  </si>
  <si>
    <t>Картофель отварной/запеченый</t>
  </si>
  <si>
    <t>Картофель жаренный с грибами по-деревенски</t>
  </si>
  <si>
    <t>Рис с овощами «Рататуй»</t>
  </si>
  <si>
    <t>Цветная капуста фри</t>
  </si>
  <si>
    <t>Брокколи на пару</t>
  </si>
  <si>
    <t>Баклажан запеченный с сыром</t>
  </si>
  <si>
    <t>Помидор запеченный с сыром</t>
  </si>
  <si>
    <t>Овощи на мангале/гриль</t>
  </si>
  <si>
    <t>Десерты:</t>
  </si>
  <si>
    <t>Мини-пирожное в ассортименте</t>
  </si>
  <si>
    <t>Французское пирожное в ассортименте</t>
  </si>
  <si>
    <r>
      <rPr>
        <sz val="14"/>
        <color rgb="FF000000"/>
        <rFont val="Calibri"/>
        <family val="2"/>
        <charset val="204"/>
      </rPr>
      <t xml:space="preserve">Клубника "Фламбе" </t>
    </r>
    <r>
      <rPr>
        <sz val="9"/>
        <color rgb="FF000000"/>
        <rFont val="Times New Roman"/>
        <family val="1"/>
        <charset val="204"/>
      </rPr>
      <t>с ванильным мороженым на слоеном тесте</t>
    </r>
  </si>
  <si>
    <t>Напитки:</t>
  </si>
  <si>
    <t>1бут</t>
  </si>
  <si>
    <t>Соки в ассортименте</t>
  </si>
  <si>
    <t>Чай</t>
  </si>
  <si>
    <t>Лимонад домашний</t>
  </si>
  <si>
    <t>1 литр</t>
  </si>
  <si>
    <t>Соки свежевыжатые</t>
  </si>
  <si>
    <t>Хлебная корзина</t>
  </si>
  <si>
    <t>Хлеб(белый,черный,бородинский)</t>
  </si>
  <si>
    <t>Каравай</t>
  </si>
  <si>
    <t>80/50</t>
  </si>
  <si>
    <t>80/20</t>
  </si>
  <si>
    <t>80/25</t>
  </si>
  <si>
    <t>80/30</t>
  </si>
  <si>
    <t>Пицца домашняя в ассортименте</t>
  </si>
  <si>
    <t>Хачапури</t>
  </si>
  <si>
    <t>Овощи  «Рататуй»</t>
  </si>
  <si>
    <t>Чай заварной в чайнике в ассортименте</t>
  </si>
  <si>
    <t>Пироги домашнии в ассортименте</t>
  </si>
  <si>
    <t>Обслуживание 10%:</t>
  </si>
  <si>
    <t>Общая сумма:</t>
  </si>
  <si>
    <t>Итого:</t>
  </si>
  <si>
    <t xml:space="preserve">Салат Кальмаровый </t>
  </si>
  <si>
    <t>Индивидуальный Предприниматель Орлов А. А.</t>
  </si>
  <si>
    <t>Стейк "Ри-бай"  цена по запросу</t>
  </si>
  <si>
    <t>Мороженное 2 шарика с ягодами и сливками</t>
  </si>
  <si>
    <t>Филе форели в миндальной корочке с апельсиновым соусом</t>
  </si>
  <si>
    <t xml:space="preserve">Стейк из свинины на кости </t>
  </si>
  <si>
    <t>Медальон из говяжьей вырезки в беконе с грибным соусом</t>
  </si>
  <si>
    <t>Лангет из говяжьей вырезки с соусом "Мадейра"</t>
  </si>
  <si>
    <t xml:space="preserve">Шашлычок из куриного филе  </t>
  </si>
  <si>
    <t>Шашлычок из бедра цыпленка по-тайски в соусе "Терияки" с кунжутом</t>
  </si>
  <si>
    <t xml:space="preserve">Шницель "Венский" из свинины </t>
  </si>
  <si>
    <t>Куриное филе по-фламански в сырной корочке</t>
  </si>
  <si>
    <t>Миндальная куриная грудка</t>
  </si>
  <si>
    <t>Морс(клюквенный,брусничный)</t>
  </si>
  <si>
    <t>Вода минеральная в ассортименте 0,5</t>
  </si>
  <si>
    <t>Шоколадный фонтан с клубникой,бананами и киви</t>
  </si>
  <si>
    <t>Фруктовая ваза по сезону</t>
  </si>
  <si>
    <t>Макарон (итальянский дессерт)</t>
  </si>
  <si>
    <t>Картофель "Черри" запеченый в Праванских травах</t>
  </si>
  <si>
    <t>Торт медовик</t>
  </si>
  <si>
    <t>Торт "Наполеон"</t>
  </si>
  <si>
    <t>"Пана котта" с карамелью и клубничным соусом в креманке</t>
  </si>
  <si>
    <t>Тирамису в креманке</t>
  </si>
  <si>
    <t>Кофе зерновой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</si>
</sst>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* #,##0.00&quot;р. &quot;;\-* #,##0.00&quot;р. &quot;;\ * \-#&quot;р. &quot;;\ @\ "/>
  </numFmts>
  <fonts count="14" x14ac:knownFonts="1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u/>
      <sz val="14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3B3B3"/>
      </patternFill>
    </fill>
    <fill>
      <patternFill patternType="solid">
        <fgColor rgb="FFB3B3B3"/>
        <bgColor rgb="FFBFBFB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/>
    <xf numFmtId="0" fontId="3" fillId="3" borderId="1" xfId="0" applyFont="1" applyFill="1" applyBorder="1" applyAlignment="1"/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/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3B3B3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tabSelected="1" zoomScaleNormal="100" workbookViewId="0">
      <selection activeCell="A188" sqref="A188"/>
    </sheetView>
  </sheetViews>
  <sheetFormatPr defaultRowHeight="18.75" x14ac:dyDescent="0.3"/>
  <cols>
    <col min="1" max="1" width="55.140625" style="1"/>
    <col min="2" max="2" width="9.7109375" style="2" customWidth="1"/>
    <col min="3" max="3" width="11.85546875" style="2" bestFit="1" customWidth="1"/>
    <col min="4" max="4" width="6.5703125" style="2"/>
    <col min="5" max="5" width="14.28515625" style="2" customWidth="1"/>
    <col min="6" max="1025" width="8.42578125"/>
  </cols>
  <sheetData>
    <row r="1" spans="1:9" ht="15.75" x14ac:dyDescent="0.25">
      <c r="A1" s="5" t="s">
        <v>194</v>
      </c>
      <c r="B1"/>
      <c r="C1"/>
      <c r="D1" s="4" t="s">
        <v>0</v>
      </c>
      <c r="E1"/>
    </row>
    <row r="2" spans="1:9" ht="15.75" x14ac:dyDescent="0.25">
      <c r="A2" s="5"/>
      <c r="B2"/>
      <c r="C2"/>
      <c r="D2" s="4"/>
      <c r="E2"/>
    </row>
    <row r="3" spans="1:9" x14ac:dyDescent="0.3">
      <c r="A3" s="6"/>
      <c r="B3" s="7"/>
      <c r="C3" s="7"/>
      <c r="D3" s="4"/>
      <c r="E3" s="7"/>
    </row>
    <row r="4" spans="1:9" ht="21" x14ac:dyDescent="0.35">
      <c r="A4" s="33" t="s">
        <v>1</v>
      </c>
      <c r="B4" s="33"/>
      <c r="C4" s="33"/>
      <c r="D4" s="33"/>
      <c r="E4" s="33"/>
      <c r="F4" s="8"/>
      <c r="G4" s="8"/>
      <c r="H4" s="8"/>
      <c r="I4" s="8"/>
    </row>
    <row r="5" spans="1:9" ht="31.15" customHeight="1" x14ac:dyDescent="0.25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</row>
    <row r="6" spans="1:9" ht="16.899999999999999" customHeight="1" x14ac:dyDescent="0.3">
      <c r="A6" s="11" t="s">
        <v>7</v>
      </c>
      <c r="B6" s="12"/>
      <c r="C6" s="12"/>
      <c r="D6" s="12"/>
      <c r="E6" s="12"/>
    </row>
    <row r="7" spans="1:9" ht="16.899999999999999" customHeight="1" x14ac:dyDescent="0.3">
      <c r="A7" s="13" t="s">
        <v>8</v>
      </c>
      <c r="B7" s="14" t="s">
        <v>181</v>
      </c>
      <c r="C7" s="15">
        <v>475</v>
      </c>
      <c r="D7" s="16"/>
      <c r="E7" s="17">
        <f t="shared" ref="E7:E12" si="0">C7*D7</f>
        <v>0</v>
      </c>
    </row>
    <row r="8" spans="1:9" ht="16.899999999999999" customHeight="1" x14ac:dyDescent="0.3">
      <c r="A8" s="13" t="s">
        <v>10</v>
      </c>
      <c r="B8" s="14" t="s">
        <v>181</v>
      </c>
      <c r="C8" s="15">
        <v>475</v>
      </c>
      <c r="D8" s="16"/>
      <c r="E8" s="17">
        <f t="shared" si="0"/>
        <v>0</v>
      </c>
    </row>
    <row r="9" spans="1:9" ht="35.25" customHeight="1" x14ac:dyDescent="0.3">
      <c r="A9" s="13" t="s">
        <v>11</v>
      </c>
      <c r="B9" s="14" t="s">
        <v>181</v>
      </c>
      <c r="C9" s="15">
        <v>475</v>
      </c>
      <c r="D9" s="16"/>
      <c r="E9" s="17">
        <f t="shared" si="0"/>
        <v>0</v>
      </c>
    </row>
    <row r="10" spans="1:9" ht="16.899999999999999" customHeight="1" x14ac:dyDescent="0.3">
      <c r="A10" s="13" t="s">
        <v>12</v>
      </c>
      <c r="B10" s="14" t="s">
        <v>181</v>
      </c>
      <c r="C10" s="15">
        <v>475</v>
      </c>
      <c r="D10" s="16"/>
      <c r="E10" s="17">
        <f t="shared" si="0"/>
        <v>0</v>
      </c>
    </row>
    <row r="11" spans="1:9" ht="16.899999999999999" customHeight="1" x14ac:dyDescent="0.3">
      <c r="A11" s="13" t="s">
        <v>13</v>
      </c>
      <c r="B11" s="14" t="s">
        <v>182</v>
      </c>
      <c r="C11" s="15">
        <v>425</v>
      </c>
      <c r="D11" s="16"/>
      <c r="E11" s="17">
        <f t="shared" si="0"/>
        <v>0</v>
      </c>
    </row>
    <row r="12" spans="1:9" ht="16.899999999999999" customHeight="1" x14ac:dyDescent="0.3">
      <c r="A12" s="13" t="s">
        <v>15</v>
      </c>
      <c r="B12" s="14" t="s">
        <v>183</v>
      </c>
      <c r="C12" s="15">
        <v>475</v>
      </c>
      <c r="D12" s="16"/>
      <c r="E12" s="17">
        <f t="shared" si="0"/>
        <v>0</v>
      </c>
    </row>
    <row r="13" spans="1:9" ht="37.5" customHeight="1" x14ac:dyDescent="0.3">
      <c r="A13" s="13" t="s">
        <v>16</v>
      </c>
      <c r="B13" s="14" t="s">
        <v>184</v>
      </c>
      <c r="C13" s="15">
        <v>495</v>
      </c>
      <c r="D13" s="16"/>
      <c r="E13" s="17"/>
    </row>
    <row r="14" spans="1:9" ht="16.899999999999999" customHeight="1" x14ac:dyDescent="0.3">
      <c r="A14" s="13" t="s">
        <v>18</v>
      </c>
      <c r="B14" s="14" t="s">
        <v>182</v>
      </c>
      <c r="C14" s="15">
        <v>425</v>
      </c>
      <c r="D14" s="16"/>
      <c r="E14" s="17">
        <f t="shared" ref="E14:E55" si="1">C14*D14</f>
        <v>0</v>
      </c>
    </row>
    <row r="15" spans="1:9" ht="39.6" customHeight="1" x14ac:dyDescent="0.3">
      <c r="A15" s="13" t="s">
        <v>19</v>
      </c>
      <c r="B15" s="14">
        <v>150</v>
      </c>
      <c r="C15" s="15">
        <v>435</v>
      </c>
      <c r="D15" s="16"/>
      <c r="E15" s="17">
        <f t="shared" si="1"/>
        <v>0</v>
      </c>
    </row>
    <row r="16" spans="1:9" ht="16.899999999999999" customHeight="1" x14ac:dyDescent="0.3">
      <c r="A16" s="13" t="s">
        <v>20</v>
      </c>
      <c r="B16" s="14">
        <v>40</v>
      </c>
      <c r="C16" s="15">
        <v>170</v>
      </c>
      <c r="D16" s="16"/>
      <c r="E16" s="17">
        <f t="shared" si="1"/>
        <v>0</v>
      </c>
    </row>
    <row r="17" spans="1:5" ht="16.899999999999999" customHeight="1" x14ac:dyDescent="0.3">
      <c r="A17" s="13" t="s">
        <v>21</v>
      </c>
      <c r="B17" s="14">
        <v>150</v>
      </c>
      <c r="C17" s="15">
        <v>350</v>
      </c>
      <c r="D17" s="16"/>
      <c r="E17" s="17">
        <f t="shared" si="1"/>
        <v>0</v>
      </c>
    </row>
    <row r="18" spans="1:5" ht="16.899999999999999" customHeight="1" x14ac:dyDescent="0.3">
      <c r="A18" s="13" t="s">
        <v>22</v>
      </c>
      <c r="B18" s="14">
        <v>20</v>
      </c>
      <c r="C18" s="15">
        <v>170</v>
      </c>
      <c r="D18" s="16"/>
      <c r="E18" s="17">
        <f t="shared" si="1"/>
        <v>0</v>
      </c>
    </row>
    <row r="19" spans="1:5" ht="16.899999999999999" customHeight="1" x14ac:dyDescent="0.3">
      <c r="A19" s="13" t="s">
        <v>23</v>
      </c>
      <c r="B19" s="14" t="s">
        <v>24</v>
      </c>
      <c r="C19" s="15">
        <v>550</v>
      </c>
      <c r="D19" s="16"/>
      <c r="E19" s="17">
        <f t="shared" si="1"/>
        <v>0</v>
      </c>
    </row>
    <row r="20" spans="1:5" ht="16.899999999999999" customHeight="1" x14ac:dyDescent="0.3">
      <c r="A20" s="13" t="s">
        <v>25</v>
      </c>
      <c r="B20" s="14" t="s">
        <v>184</v>
      </c>
      <c r="C20" s="15">
        <v>799</v>
      </c>
      <c r="D20" s="16"/>
      <c r="E20" s="17">
        <f t="shared" si="1"/>
        <v>0</v>
      </c>
    </row>
    <row r="21" spans="1:5" ht="16.899999999999999" customHeight="1" x14ac:dyDescent="0.3">
      <c r="A21" s="13" t="s">
        <v>26</v>
      </c>
      <c r="B21" s="14" t="s">
        <v>27</v>
      </c>
      <c r="C21" s="15">
        <v>287</v>
      </c>
      <c r="D21" s="16"/>
      <c r="E21" s="17">
        <f t="shared" si="1"/>
        <v>0</v>
      </c>
    </row>
    <row r="22" spans="1:5" ht="16.899999999999999" customHeight="1" x14ac:dyDescent="0.3">
      <c r="A22" s="13" t="s">
        <v>28</v>
      </c>
      <c r="B22" s="14">
        <v>200</v>
      </c>
      <c r="C22" s="15">
        <v>287</v>
      </c>
      <c r="D22" s="16"/>
      <c r="E22" s="17">
        <f t="shared" si="1"/>
        <v>0</v>
      </c>
    </row>
    <row r="23" spans="1:5" ht="16.899999999999999" customHeight="1" x14ac:dyDescent="0.3">
      <c r="A23" s="13" t="s">
        <v>29</v>
      </c>
      <c r="B23" s="14" t="s">
        <v>184</v>
      </c>
      <c r="C23" s="15">
        <v>315</v>
      </c>
      <c r="D23" s="16"/>
      <c r="E23" s="17">
        <f t="shared" si="1"/>
        <v>0</v>
      </c>
    </row>
    <row r="24" spans="1:5" ht="16.899999999999999" customHeight="1" x14ac:dyDescent="0.3">
      <c r="A24" s="13" t="s">
        <v>30</v>
      </c>
      <c r="B24" s="14" t="s">
        <v>184</v>
      </c>
      <c r="C24" s="15">
        <v>387</v>
      </c>
      <c r="D24" s="16"/>
      <c r="E24" s="17">
        <f t="shared" si="1"/>
        <v>0</v>
      </c>
    </row>
    <row r="25" spans="1:5" ht="16.899999999999999" customHeight="1" x14ac:dyDescent="0.3">
      <c r="A25" s="13" t="s">
        <v>31</v>
      </c>
      <c r="B25" s="14" t="s">
        <v>184</v>
      </c>
      <c r="C25" s="15">
        <v>325</v>
      </c>
      <c r="D25" s="16"/>
      <c r="E25" s="17">
        <f t="shared" si="1"/>
        <v>0</v>
      </c>
    </row>
    <row r="26" spans="1:5" ht="36.75" customHeight="1" x14ac:dyDescent="0.3">
      <c r="A26" s="13" t="s">
        <v>32</v>
      </c>
      <c r="B26" s="14" t="s">
        <v>184</v>
      </c>
      <c r="C26" s="15">
        <v>479</v>
      </c>
      <c r="D26" s="16"/>
      <c r="E26" s="17">
        <f t="shared" si="1"/>
        <v>0</v>
      </c>
    </row>
    <row r="27" spans="1:5" ht="36.75" customHeight="1" x14ac:dyDescent="0.3">
      <c r="A27" s="13" t="s">
        <v>33</v>
      </c>
      <c r="B27" s="14" t="s">
        <v>184</v>
      </c>
      <c r="C27" s="15">
        <v>315</v>
      </c>
      <c r="D27" s="16"/>
      <c r="E27" s="17">
        <f t="shared" si="1"/>
        <v>0</v>
      </c>
    </row>
    <row r="28" spans="1:5" ht="16.899999999999999" customHeight="1" x14ac:dyDescent="0.3">
      <c r="A28" s="13" t="s">
        <v>34</v>
      </c>
      <c r="B28" s="14" t="s">
        <v>184</v>
      </c>
      <c r="C28" s="15">
        <v>315</v>
      </c>
      <c r="D28" s="16"/>
      <c r="E28" s="17">
        <f t="shared" si="1"/>
        <v>0</v>
      </c>
    </row>
    <row r="29" spans="1:5" ht="16.899999999999999" customHeight="1" x14ac:dyDescent="0.3">
      <c r="A29" s="13" t="s">
        <v>35</v>
      </c>
      <c r="B29" s="14" t="s">
        <v>36</v>
      </c>
      <c r="C29" s="15">
        <v>497</v>
      </c>
      <c r="D29" s="16"/>
      <c r="E29" s="17">
        <f t="shared" si="1"/>
        <v>0</v>
      </c>
    </row>
    <row r="30" spans="1:5" ht="16.899999999999999" customHeight="1" x14ac:dyDescent="0.3">
      <c r="A30" s="13" t="s">
        <v>37</v>
      </c>
      <c r="B30" s="14" t="s">
        <v>17</v>
      </c>
      <c r="C30" s="15">
        <v>315</v>
      </c>
      <c r="D30" s="16"/>
      <c r="E30" s="17">
        <f t="shared" si="1"/>
        <v>0</v>
      </c>
    </row>
    <row r="31" spans="1:5" ht="16.899999999999999" customHeight="1" x14ac:dyDescent="0.3">
      <c r="A31" s="13" t="s">
        <v>38</v>
      </c>
      <c r="B31" s="14" t="s">
        <v>184</v>
      </c>
      <c r="C31" s="15">
        <v>327</v>
      </c>
      <c r="D31" s="16"/>
      <c r="E31" s="17">
        <f t="shared" si="1"/>
        <v>0</v>
      </c>
    </row>
    <row r="32" spans="1:5" ht="16.899999999999999" customHeight="1" x14ac:dyDescent="0.3">
      <c r="A32" s="13" t="s">
        <v>39</v>
      </c>
      <c r="B32" s="14" t="s">
        <v>40</v>
      </c>
      <c r="C32" s="15">
        <v>275</v>
      </c>
      <c r="D32" s="16"/>
      <c r="E32" s="17">
        <f t="shared" si="1"/>
        <v>0</v>
      </c>
    </row>
    <row r="33" spans="1:5" ht="16.899999999999999" customHeight="1" x14ac:dyDescent="0.3">
      <c r="A33" s="13" t="s">
        <v>41</v>
      </c>
      <c r="B33" s="14" t="s">
        <v>40</v>
      </c>
      <c r="C33" s="15">
        <v>630</v>
      </c>
      <c r="D33" s="16"/>
      <c r="E33" s="17">
        <f t="shared" si="1"/>
        <v>0</v>
      </c>
    </row>
    <row r="34" spans="1:5" ht="16.899999999999999" customHeight="1" x14ac:dyDescent="0.3">
      <c r="A34" s="13" t="s">
        <v>42</v>
      </c>
      <c r="B34" s="14" t="s">
        <v>43</v>
      </c>
      <c r="C34" s="15">
        <v>725</v>
      </c>
      <c r="D34" s="16"/>
      <c r="E34" s="17">
        <f t="shared" si="1"/>
        <v>0</v>
      </c>
    </row>
    <row r="35" spans="1:5" ht="16.899999999999999" customHeight="1" x14ac:dyDescent="0.3">
      <c r="A35" s="13" t="s">
        <v>44</v>
      </c>
      <c r="B35" s="14" t="s">
        <v>40</v>
      </c>
      <c r="C35" s="15">
        <v>265</v>
      </c>
      <c r="D35" s="16"/>
      <c r="E35" s="17">
        <f t="shared" si="1"/>
        <v>0</v>
      </c>
    </row>
    <row r="36" spans="1:5" ht="16.899999999999999" customHeight="1" x14ac:dyDescent="0.3">
      <c r="A36" s="13" t="s">
        <v>45</v>
      </c>
      <c r="B36" s="14" t="s">
        <v>46</v>
      </c>
      <c r="C36" s="15">
        <v>459</v>
      </c>
      <c r="D36" s="16"/>
      <c r="E36" s="17">
        <f t="shared" si="1"/>
        <v>0</v>
      </c>
    </row>
    <row r="37" spans="1:5" ht="16.899999999999999" customHeight="1" x14ac:dyDescent="0.3">
      <c r="A37" s="13" t="s">
        <v>47</v>
      </c>
      <c r="B37" s="14">
        <v>100</v>
      </c>
      <c r="C37" s="15">
        <v>287</v>
      </c>
      <c r="D37" s="16"/>
      <c r="E37" s="17">
        <f t="shared" si="1"/>
        <v>0</v>
      </c>
    </row>
    <row r="38" spans="1:5" ht="16.899999999999999" customHeight="1" x14ac:dyDescent="0.3">
      <c r="A38" s="13" t="s">
        <v>48</v>
      </c>
      <c r="B38" s="14">
        <v>100</v>
      </c>
      <c r="C38" s="15">
        <v>287</v>
      </c>
      <c r="D38" s="16"/>
      <c r="E38" s="17">
        <f t="shared" si="1"/>
        <v>0</v>
      </c>
    </row>
    <row r="39" spans="1:5" ht="16.899999999999999" customHeight="1" x14ac:dyDescent="0.25">
      <c r="A39" s="13" t="s">
        <v>49</v>
      </c>
      <c r="B39" s="14" t="s">
        <v>17</v>
      </c>
      <c r="C39" s="15">
        <v>287</v>
      </c>
      <c r="D39" s="16"/>
      <c r="E39" s="17">
        <f t="shared" si="1"/>
        <v>0</v>
      </c>
    </row>
    <row r="40" spans="1:5" ht="16.899999999999999" customHeight="1" x14ac:dyDescent="0.3">
      <c r="A40" s="13" t="s">
        <v>50</v>
      </c>
      <c r="B40" s="14" t="s">
        <v>9</v>
      </c>
      <c r="C40" s="15">
        <v>475</v>
      </c>
      <c r="D40" s="16"/>
      <c r="E40" s="17">
        <f t="shared" si="1"/>
        <v>0</v>
      </c>
    </row>
    <row r="41" spans="1:5" ht="16.899999999999999" customHeight="1" x14ac:dyDescent="0.3">
      <c r="A41" s="13" t="s">
        <v>51</v>
      </c>
      <c r="B41" s="14" t="s">
        <v>9</v>
      </c>
      <c r="C41" s="15">
        <v>395</v>
      </c>
      <c r="D41" s="16"/>
      <c r="E41" s="17">
        <f t="shared" si="1"/>
        <v>0</v>
      </c>
    </row>
    <row r="42" spans="1:5" ht="16.899999999999999" customHeight="1" x14ac:dyDescent="0.3">
      <c r="A42" s="13" t="s">
        <v>52</v>
      </c>
      <c r="B42" s="14">
        <v>250</v>
      </c>
      <c r="C42" s="15">
        <v>280</v>
      </c>
      <c r="D42" s="16"/>
      <c r="E42" s="17">
        <f t="shared" si="1"/>
        <v>0</v>
      </c>
    </row>
    <row r="43" spans="1:5" ht="16.899999999999999" customHeight="1" x14ac:dyDescent="0.3">
      <c r="A43" s="13" t="s">
        <v>53</v>
      </c>
      <c r="B43" s="14">
        <v>120</v>
      </c>
      <c r="C43" s="15">
        <v>280</v>
      </c>
      <c r="D43" s="16"/>
      <c r="E43" s="17">
        <f t="shared" si="1"/>
        <v>0</v>
      </c>
    </row>
    <row r="44" spans="1:5" ht="16.899999999999999" customHeight="1" x14ac:dyDescent="0.3">
      <c r="A44" s="13" t="s">
        <v>54</v>
      </c>
      <c r="B44" s="14">
        <v>120</v>
      </c>
      <c r="C44" s="15">
        <v>310</v>
      </c>
      <c r="D44" s="16"/>
      <c r="E44" s="17">
        <f t="shared" si="1"/>
        <v>0</v>
      </c>
    </row>
    <row r="45" spans="1:5" ht="16.899999999999999" customHeight="1" x14ac:dyDescent="0.3">
      <c r="A45" s="13" t="s">
        <v>55</v>
      </c>
      <c r="B45" s="14" t="s">
        <v>14</v>
      </c>
      <c r="C45" s="15">
        <v>310</v>
      </c>
      <c r="D45" s="16"/>
      <c r="E45" s="17">
        <f t="shared" si="1"/>
        <v>0</v>
      </c>
    </row>
    <row r="46" spans="1:5" ht="16.899999999999999" customHeight="1" x14ac:dyDescent="0.3">
      <c r="A46" s="13" t="s">
        <v>56</v>
      </c>
      <c r="B46" s="14" t="s">
        <v>14</v>
      </c>
      <c r="C46" s="15">
        <v>310</v>
      </c>
      <c r="D46" s="16"/>
      <c r="E46" s="17">
        <f t="shared" si="1"/>
        <v>0</v>
      </c>
    </row>
    <row r="47" spans="1:5" ht="16.899999999999999" customHeight="1" x14ac:dyDescent="0.3">
      <c r="A47" s="13" t="s">
        <v>57</v>
      </c>
      <c r="B47" s="14" t="s">
        <v>14</v>
      </c>
      <c r="C47" s="15">
        <v>285</v>
      </c>
      <c r="D47" s="16"/>
      <c r="E47" s="17">
        <f t="shared" si="1"/>
        <v>0</v>
      </c>
    </row>
    <row r="48" spans="1:5" ht="18" customHeight="1" x14ac:dyDescent="0.3">
      <c r="A48" s="13" t="s">
        <v>58</v>
      </c>
      <c r="B48" s="14" t="s">
        <v>14</v>
      </c>
      <c r="C48" s="15">
        <v>317</v>
      </c>
      <c r="D48" s="16"/>
      <c r="E48" s="17">
        <f t="shared" si="1"/>
        <v>0</v>
      </c>
    </row>
    <row r="49" spans="1:5" ht="40.9" customHeight="1" x14ac:dyDescent="0.3">
      <c r="A49" s="13" t="s">
        <v>59</v>
      </c>
      <c r="B49" s="14" t="s">
        <v>9</v>
      </c>
      <c r="C49" s="15">
        <v>317</v>
      </c>
      <c r="D49" s="16"/>
      <c r="E49" s="17">
        <f t="shared" si="1"/>
        <v>0</v>
      </c>
    </row>
    <row r="50" spans="1:5" ht="16.899999999999999" customHeight="1" x14ac:dyDescent="0.3">
      <c r="A50" s="13" t="s">
        <v>60</v>
      </c>
      <c r="B50" s="14" t="s">
        <v>61</v>
      </c>
      <c r="C50" s="15">
        <v>280</v>
      </c>
      <c r="D50" s="16"/>
      <c r="E50" s="17">
        <f t="shared" si="1"/>
        <v>0</v>
      </c>
    </row>
    <row r="51" spans="1:5" ht="16.899999999999999" customHeight="1" x14ac:dyDescent="0.3">
      <c r="A51" s="13" t="s">
        <v>62</v>
      </c>
      <c r="B51" s="14">
        <v>180</v>
      </c>
      <c r="C51" s="15">
        <v>280</v>
      </c>
      <c r="D51" s="16"/>
      <c r="E51" s="17">
        <f t="shared" si="1"/>
        <v>0</v>
      </c>
    </row>
    <row r="52" spans="1:5" ht="16.899999999999999" customHeight="1" x14ac:dyDescent="0.3">
      <c r="A52" s="13" t="s">
        <v>63</v>
      </c>
      <c r="B52" s="14">
        <v>180</v>
      </c>
      <c r="C52" s="15">
        <v>295</v>
      </c>
      <c r="D52" s="16"/>
      <c r="E52" s="17">
        <f t="shared" si="1"/>
        <v>0</v>
      </c>
    </row>
    <row r="53" spans="1:5" ht="16.899999999999999" customHeight="1" x14ac:dyDescent="0.3">
      <c r="A53" s="13" t="s">
        <v>64</v>
      </c>
      <c r="B53" s="14" t="s">
        <v>46</v>
      </c>
      <c r="C53" s="15">
        <v>295</v>
      </c>
      <c r="D53" s="16"/>
      <c r="E53" s="17">
        <f t="shared" si="1"/>
        <v>0</v>
      </c>
    </row>
    <row r="54" spans="1:5" ht="16.899999999999999" customHeight="1" x14ac:dyDescent="0.3">
      <c r="A54" s="13" t="s">
        <v>65</v>
      </c>
      <c r="B54" s="14">
        <v>100</v>
      </c>
      <c r="C54" s="15">
        <v>110</v>
      </c>
      <c r="D54" s="16"/>
      <c r="E54" s="17">
        <f t="shared" si="1"/>
        <v>0</v>
      </c>
    </row>
    <row r="55" spans="1:5" ht="16.899999999999999" customHeight="1" x14ac:dyDescent="0.3">
      <c r="A55" s="13" t="s">
        <v>66</v>
      </c>
      <c r="B55" s="14">
        <v>100</v>
      </c>
      <c r="C55" s="15">
        <v>110</v>
      </c>
      <c r="D55" s="16"/>
      <c r="E55" s="17">
        <f t="shared" si="1"/>
        <v>0</v>
      </c>
    </row>
    <row r="56" spans="1:5" ht="16.899999999999999" customHeight="1" x14ac:dyDescent="0.3">
      <c r="A56" s="11" t="s">
        <v>67</v>
      </c>
      <c r="B56" s="18"/>
      <c r="C56" s="19"/>
      <c r="D56" s="18"/>
      <c r="E56" s="19"/>
    </row>
    <row r="57" spans="1:5" ht="16.899999999999999" customHeight="1" x14ac:dyDescent="0.3">
      <c r="A57" s="13" t="s">
        <v>68</v>
      </c>
      <c r="B57" s="14">
        <v>180</v>
      </c>
      <c r="C57" s="15">
        <v>187</v>
      </c>
      <c r="D57" s="16"/>
      <c r="E57" s="17">
        <f t="shared" ref="E57:E82" si="2">C57*D57</f>
        <v>0</v>
      </c>
    </row>
    <row r="58" spans="1:5" ht="30.6" customHeight="1" x14ac:dyDescent="0.25">
      <c r="A58" s="13" t="s">
        <v>69</v>
      </c>
      <c r="B58" s="14">
        <v>180</v>
      </c>
      <c r="C58" s="15">
        <v>325</v>
      </c>
      <c r="D58" s="16"/>
      <c r="E58" s="17">
        <f t="shared" si="2"/>
        <v>0</v>
      </c>
    </row>
    <row r="59" spans="1:5" ht="16.899999999999999" customHeight="1" x14ac:dyDescent="0.3">
      <c r="A59" s="13" t="s">
        <v>70</v>
      </c>
      <c r="B59" s="14">
        <v>180</v>
      </c>
      <c r="C59" s="15">
        <v>275</v>
      </c>
      <c r="D59" s="16"/>
      <c r="E59" s="17">
        <f t="shared" si="2"/>
        <v>0</v>
      </c>
    </row>
    <row r="60" spans="1:5" ht="34.35" customHeight="1" x14ac:dyDescent="0.3">
      <c r="A60" s="13" t="s">
        <v>71</v>
      </c>
      <c r="B60" s="14">
        <v>180</v>
      </c>
      <c r="C60" s="15">
        <v>497</v>
      </c>
      <c r="D60" s="16"/>
      <c r="E60" s="17">
        <f t="shared" si="2"/>
        <v>0</v>
      </c>
    </row>
    <row r="61" spans="1:5" ht="16.899999999999999" customHeight="1" x14ac:dyDescent="0.3">
      <c r="A61" s="13" t="s">
        <v>72</v>
      </c>
      <c r="B61" s="14">
        <v>180</v>
      </c>
      <c r="C61" s="15">
        <v>539</v>
      </c>
      <c r="D61" s="16"/>
      <c r="E61" s="17">
        <f t="shared" si="2"/>
        <v>0</v>
      </c>
    </row>
    <row r="62" spans="1:5" ht="16.899999999999999" customHeight="1" x14ac:dyDescent="0.3">
      <c r="A62" s="13" t="s">
        <v>73</v>
      </c>
      <c r="B62" s="14">
        <v>180</v>
      </c>
      <c r="C62" s="15">
        <v>419</v>
      </c>
      <c r="D62" s="16"/>
      <c r="E62" s="17">
        <f t="shared" si="2"/>
        <v>0</v>
      </c>
    </row>
    <row r="63" spans="1:5" ht="16.899999999999999" customHeight="1" x14ac:dyDescent="0.3">
      <c r="A63" s="13" t="s">
        <v>74</v>
      </c>
      <c r="B63" s="14">
        <v>180</v>
      </c>
      <c r="C63" s="15">
        <v>459</v>
      </c>
      <c r="D63" s="16"/>
      <c r="E63" s="17">
        <f t="shared" si="2"/>
        <v>0</v>
      </c>
    </row>
    <row r="64" spans="1:5" ht="31.5" customHeight="1" x14ac:dyDescent="0.25">
      <c r="A64" s="13" t="s">
        <v>75</v>
      </c>
      <c r="B64" s="14">
        <v>180</v>
      </c>
      <c r="C64" s="15">
        <v>419</v>
      </c>
      <c r="D64" s="16"/>
      <c r="E64" s="17">
        <f t="shared" si="2"/>
        <v>0</v>
      </c>
    </row>
    <row r="65" spans="1:5" ht="33" customHeight="1" x14ac:dyDescent="0.25">
      <c r="A65" s="13" t="s">
        <v>76</v>
      </c>
      <c r="B65" s="14">
        <v>180</v>
      </c>
      <c r="C65" s="15">
        <v>459</v>
      </c>
      <c r="D65" s="16"/>
      <c r="E65" s="17">
        <f t="shared" si="2"/>
        <v>0</v>
      </c>
    </row>
    <row r="66" spans="1:5" ht="16.899999999999999" customHeight="1" x14ac:dyDescent="0.25">
      <c r="A66" s="13" t="s">
        <v>77</v>
      </c>
      <c r="B66" s="14">
        <v>180</v>
      </c>
      <c r="C66" s="15">
        <v>370</v>
      </c>
      <c r="D66" s="16"/>
      <c r="E66" s="17">
        <f t="shared" si="2"/>
        <v>0</v>
      </c>
    </row>
    <row r="67" spans="1:5" ht="28.5" customHeight="1" x14ac:dyDescent="0.25">
      <c r="A67" s="13" t="s">
        <v>78</v>
      </c>
      <c r="B67" s="14">
        <v>180</v>
      </c>
      <c r="C67" s="15">
        <v>370</v>
      </c>
      <c r="D67" s="16"/>
      <c r="E67" s="17">
        <f t="shared" si="2"/>
        <v>0</v>
      </c>
    </row>
    <row r="68" spans="1:5" ht="16.899999999999999" customHeight="1" x14ac:dyDescent="0.25">
      <c r="A68" s="13" t="s">
        <v>79</v>
      </c>
      <c r="B68" s="14">
        <v>180</v>
      </c>
      <c r="C68" s="15">
        <v>370</v>
      </c>
      <c r="D68" s="16"/>
      <c r="E68" s="17">
        <f t="shared" si="2"/>
        <v>0</v>
      </c>
    </row>
    <row r="69" spans="1:5" ht="16.899999999999999" customHeight="1" x14ac:dyDescent="0.3">
      <c r="A69" s="13" t="s">
        <v>80</v>
      </c>
      <c r="B69" s="14">
        <v>180</v>
      </c>
      <c r="C69" s="15">
        <v>297</v>
      </c>
      <c r="D69" s="16"/>
      <c r="E69" s="17">
        <f t="shared" si="2"/>
        <v>0</v>
      </c>
    </row>
    <row r="70" spans="1:5" ht="16.899999999999999" customHeight="1" x14ac:dyDescent="0.3">
      <c r="A70" s="13" t="s">
        <v>81</v>
      </c>
      <c r="B70" s="14">
        <v>180</v>
      </c>
      <c r="C70" s="15">
        <v>325</v>
      </c>
      <c r="D70" s="16"/>
      <c r="E70" s="17">
        <f t="shared" si="2"/>
        <v>0</v>
      </c>
    </row>
    <row r="71" spans="1:5" ht="16.899999999999999" customHeight="1" x14ac:dyDescent="0.3">
      <c r="A71" s="13" t="s">
        <v>82</v>
      </c>
      <c r="B71" s="14">
        <v>180</v>
      </c>
      <c r="C71" s="15">
        <v>325</v>
      </c>
      <c r="D71" s="16"/>
      <c r="E71" s="17">
        <f t="shared" si="2"/>
        <v>0</v>
      </c>
    </row>
    <row r="72" spans="1:5" ht="16.899999999999999" customHeight="1" x14ac:dyDescent="0.3">
      <c r="A72" s="13" t="s">
        <v>83</v>
      </c>
      <c r="B72" s="14">
        <v>180</v>
      </c>
      <c r="C72" s="15">
        <v>295</v>
      </c>
      <c r="D72" s="16"/>
      <c r="E72" s="17">
        <f t="shared" si="2"/>
        <v>0</v>
      </c>
    </row>
    <row r="73" spans="1:5" ht="16.899999999999999" customHeight="1" x14ac:dyDescent="0.3">
      <c r="A73" s="13" t="s">
        <v>84</v>
      </c>
      <c r="B73" s="14">
        <v>180</v>
      </c>
      <c r="C73" s="15">
        <v>325</v>
      </c>
      <c r="D73" s="16"/>
      <c r="E73" s="17">
        <f t="shared" si="2"/>
        <v>0</v>
      </c>
    </row>
    <row r="74" spans="1:5" ht="16.899999999999999" customHeight="1" x14ac:dyDescent="0.3">
      <c r="A74" s="13" t="s">
        <v>85</v>
      </c>
      <c r="B74" s="14">
        <v>180</v>
      </c>
      <c r="C74" s="15">
        <v>325</v>
      </c>
      <c r="D74" s="16"/>
      <c r="E74" s="17">
        <f t="shared" si="2"/>
        <v>0</v>
      </c>
    </row>
    <row r="75" spans="1:5" ht="28.5" customHeight="1" x14ac:dyDescent="0.25">
      <c r="A75" s="13" t="s">
        <v>86</v>
      </c>
      <c r="B75" s="14">
        <v>180</v>
      </c>
      <c r="C75" s="15">
        <v>369</v>
      </c>
      <c r="D75" s="16"/>
      <c r="E75" s="17">
        <f t="shared" si="2"/>
        <v>0</v>
      </c>
    </row>
    <row r="76" spans="1:5" ht="17.100000000000001" customHeight="1" x14ac:dyDescent="0.3">
      <c r="A76" s="13" t="s">
        <v>87</v>
      </c>
      <c r="B76" s="14">
        <v>180</v>
      </c>
      <c r="C76" s="15">
        <v>575</v>
      </c>
      <c r="D76" s="16"/>
      <c r="E76" s="17">
        <f t="shared" si="2"/>
        <v>0</v>
      </c>
    </row>
    <row r="77" spans="1:5" ht="16.899999999999999" customHeight="1" x14ac:dyDescent="0.3">
      <c r="A77" s="13" t="s">
        <v>88</v>
      </c>
      <c r="B77" s="14">
        <v>180</v>
      </c>
      <c r="C77" s="15">
        <v>397</v>
      </c>
      <c r="D77" s="16"/>
      <c r="E77" s="17">
        <f t="shared" si="2"/>
        <v>0</v>
      </c>
    </row>
    <row r="78" spans="1:5" ht="28.5" customHeight="1" x14ac:dyDescent="0.25">
      <c r="A78" s="13" t="s">
        <v>89</v>
      </c>
      <c r="B78" s="14">
        <v>180</v>
      </c>
      <c r="C78" s="15">
        <v>315</v>
      </c>
      <c r="D78" s="16"/>
      <c r="E78" s="17">
        <f t="shared" si="2"/>
        <v>0</v>
      </c>
    </row>
    <row r="79" spans="1:5" ht="16.899999999999999" customHeight="1" x14ac:dyDescent="0.3">
      <c r="A79" s="13" t="s">
        <v>90</v>
      </c>
      <c r="B79" s="14">
        <v>180</v>
      </c>
      <c r="C79" s="15">
        <v>315</v>
      </c>
      <c r="D79" s="16"/>
      <c r="E79" s="17">
        <f t="shared" si="2"/>
        <v>0</v>
      </c>
    </row>
    <row r="80" spans="1:5" ht="33" customHeight="1" x14ac:dyDescent="0.25">
      <c r="A80" s="13" t="s">
        <v>91</v>
      </c>
      <c r="B80" s="14">
        <v>180</v>
      </c>
      <c r="C80" s="15">
        <v>435</v>
      </c>
      <c r="D80" s="16"/>
      <c r="E80" s="17">
        <f t="shared" si="2"/>
        <v>0</v>
      </c>
    </row>
    <row r="81" spans="1:5" ht="33" customHeight="1" x14ac:dyDescent="0.3">
      <c r="A81" s="13" t="s">
        <v>193</v>
      </c>
      <c r="B81" s="14">
        <v>180</v>
      </c>
      <c r="C81" s="15">
        <v>355</v>
      </c>
      <c r="D81" s="16"/>
      <c r="E81" s="17">
        <f t="shared" si="2"/>
        <v>0</v>
      </c>
    </row>
    <row r="82" spans="1:5" ht="16.899999999999999" customHeight="1" x14ac:dyDescent="0.3">
      <c r="A82" s="13" t="s">
        <v>92</v>
      </c>
      <c r="B82" s="14">
        <v>180</v>
      </c>
      <c r="C82" s="15">
        <v>515</v>
      </c>
      <c r="D82" s="16"/>
      <c r="E82" s="17">
        <f t="shared" si="2"/>
        <v>0</v>
      </c>
    </row>
    <row r="83" spans="1:5" ht="16.899999999999999" customHeight="1" x14ac:dyDescent="0.3">
      <c r="A83" s="20" t="s">
        <v>93</v>
      </c>
      <c r="B83" s="21"/>
      <c r="C83" s="22"/>
      <c r="D83" s="23"/>
      <c r="E83" s="24"/>
    </row>
    <row r="84" spans="1:5" ht="16.899999999999999" customHeight="1" x14ac:dyDescent="0.3">
      <c r="A84" s="13" t="s">
        <v>94</v>
      </c>
      <c r="B84" s="14">
        <v>100</v>
      </c>
      <c r="C84" s="15">
        <v>600</v>
      </c>
      <c r="D84" s="16"/>
      <c r="E84" s="17">
        <f>C84*D84</f>
        <v>0</v>
      </c>
    </row>
    <row r="85" spans="1:5" ht="16.899999999999999" customHeight="1" x14ac:dyDescent="0.3">
      <c r="A85" s="13" t="s">
        <v>95</v>
      </c>
      <c r="B85" s="14">
        <v>100</v>
      </c>
      <c r="C85" s="15">
        <v>500</v>
      </c>
      <c r="D85" s="16"/>
      <c r="E85" s="17">
        <f>C85*D85</f>
        <v>0</v>
      </c>
    </row>
    <row r="86" spans="1:5" ht="16.899999999999999" customHeight="1" x14ac:dyDescent="0.3">
      <c r="A86" s="13" t="s">
        <v>96</v>
      </c>
      <c r="B86" s="14">
        <v>100</v>
      </c>
      <c r="C86" s="15">
        <v>700</v>
      </c>
      <c r="D86" s="16"/>
      <c r="E86" s="17">
        <f>C86*D86</f>
        <v>0</v>
      </c>
    </row>
    <row r="87" spans="1:5" ht="16.899999999999999" customHeight="1" x14ac:dyDescent="0.3">
      <c r="A87" s="13" t="s">
        <v>97</v>
      </c>
      <c r="B87" s="14">
        <v>100</v>
      </c>
      <c r="C87" s="15">
        <v>500</v>
      </c>
      <c r="D87" s="16"/>
      <c r="E87" s="17">
        <f>C87*D87</f>
        <v>0</v>
      </c>
    </row>
    <row r="88" spans="1:5" ht="16.899999999999999" customHeight="1" x14ac:dyDescent="0.3">
      <c r="A88" s="11" t="s">
        <v>98</v>
      </c>
      <c r="B88" s="25"/>
      <c r="C88" s="26"/>
      <c r="D88" s="12"/>
      <c r="E88" s="27"/>
    </row>
    <row r="89" spans="1:5" ht="16.899999999999999" customHeight="1" x14ac:dyDescent="0.3">
      <c r="A89" s="13" t="s">
        <v>99</v>
      </c>
      <c r="B89" s="14">
        <v>100</v>
      </c>
      <c r="C89" s="15">
        <v>295</v>
      </c>
      <c r="D89" s="16"/>
      <c r="E89" s="17">
        <f t="shared" ref="E89:E106" si="3">C89*D89</f>
        <v>0</v>
      </c>
    </row>
    <row r="90" spans="1:5" ht="16.899999999999999" customHeight="1" x14ac:dyDescent="0.25">
      <c r="A90" s="13" t="s">
        <v>100</v>
      </c>
      <c r="B90" s="14">
        <v>120</v>
      </c>
      <c r="C90" s="15">
        <v>315</v>
      </c>
      <c r="D90" s="16"/>
      <c r="E90" s="17">
        <f t="shared" si="3"/>
        <v>0</v>
      </c>
    </row>
    <row r="91" spans="1:5" ht="16.899999999999999" customHeight="1" x14ac:dyDescent="0.3">
      <c r="A91" s="13" t="s">
        <v>101</v>
      </c>
      <c r="B91" s="14" t="s">
        <v>17</v>
      </c>
      <c r="C91" s="15">
        <v>525</v>
      </c>
      <c r="D91" s="16"/>
      <c r="E91" s="17">
        <f t="shared" si="3"/>
        <v>0</v>
      </c>
    </row>
    <row r="92" spans="1:5" ht="16.899999999999999" customHeight="1" x14ac:dyDescent="0.3">
      <c r="A92" s="13" t="s">
        <v>102</v>
      </c>
      <c r="B92" s="14">
        <v>100</v>
      </c>
      <c r="C92" s="15">
        <v>180</v>
      </c>
      <c r="D92" s="16"/>
      <c r="E92" s="17">
        <f t="shared" si="3"/>
        <v>0</v>
      </c>
    </row>
    <row r="93" spans="1:5" ht="16.899999999999999" customHeight="1" x14ac:dyDescent="0.3">
      <c r="A93" s="13" t="s">
        <v>103</v>
      </c>
      <c r="B93" s="14">
        <v>100</v>
      </c>
      <c r="C93" s="15">
        <v>180</v>
      </c>
      <c r="D93" s="16"/>
      <c r="E93" s="17">
        <f t="shared" si="3"/>
        <v>0</v>
      </c>
    </row>
    <row r="94" spans="1:5" ht="16.899999999999999" customHeight="1" x14ac:dyDescent="0.3">
      <c r="A94" s="13" t="s">
        <v>104</v>
      </c>
      <c r="B94" s="14">
        <v>100</v>
      </c>
      <c r="C94" s="15">
        <v>297</v>
      </c>
      <c r="D94" s="16"/>
      <c r="E94" s="17">
        <f t="shared" si="3"/>
        <v>0</v>
      </c>
    </row>
    <row r="95" spans="1:5" ht="16.899999999999999" customHeight="1" x14ac:dyDescent="0.3">
      <c r="A95" s="13" t="s">
        <v>105</v>
      </c>
      <c r="B95" s="14" t="s">
        <v>106</v>
      </c>
      <c r="C95" s="15">
        <v>525</v>
      </c>
      <c r="D95" s="16"/>
      <c r="E95" s="17">
        <f t="shared" si="3"/>
        <v>0</v>
      </c>
    </row>
    <row r="96" spans="1:5" ht="16.899999999999999" customHeight="1" x14ac:dyDescent="0.3">
      <c r="A96" s="13" t="s">
        <v>107</v>
      </c>
      <c r="B96" s="14" t="s">
        <v>108</v>
      </c>
      <c r="C96" s="15">
        <v>899</v>
      </c>
      <c r="D96" s="16"/>
      <c r="E96" s="17">
        <f t="shared" si="3"/>
        <v>0</v>
      </c>
    </row>
    <row r="97" spans="1:5" ht="16.899999999999999" customHeight="1" x14ac:dyDescent="0.3">
      <c r="A97" s="13" t="s">
        <v>109</v>
      </c>
      <c r="B97" s="14" t="s">
        <v>17</v>
      </c>
      <c r="C97" s="15">
        <v>497</v>
      </c>
      <c r="D97" s="16"/>
      <c r="E97" s="17">
        <f t="shared" si="3"/>
        <v>0</v>
      </c>
    </row>
    <row r="98" spans="1:5" ht="16.899999999999999" customHeight="1" x14ac:dyDescent="0.3">
      <c r="A98" s="13" t="s">
        <v>185</v>
      </c>
      <c r="B98" s="14">
        <v>500</v>
      </c>
      <c r="C98" s="15">
        <v>750</v>
      </c>
      <c r="D98" s="16"/>
      <c r="E98" s="17">
        <f t="shared" si="3"/>
        <v>0</v>
      </c>
    </row>
    <row r="99" spans="1:5" ht="16.899999999999999" customHeight="1" x14ac:dyDescent="0.3">
      <c r="A99" s="13" t="s">
        <v>186</v>
      </c>
      <c r="B99" s="14">
        <v>500</v>
      </c>
      <c r="C99" s="15">
        <v>750</v>
      </c>
      <c r="D99" s="16"/>
      <c r="E99" s="17">
        <f t="shared" si="3"/>
        <v>0</v>
      </c>
    </row>
    <row r="100" spans="1:5" ht="16.899999999999999" customHeight="1" x14ac:dyDescent="0.3">
      <c r="A100" s="13" t="s">
        <v>110</v>
      </c>
      <c r="B100" s="14">
        <v>50</v>
      </c>
      <c r="C100" s="15">
        <v>80</v>
      </c>
      <c r="D100" s="16"/>
      <c r="E100" s="17">
        <f t="shared" si="3"/>
        <v>0</v>
      </c>
    </row>
    <row r="101" spans="1:5" ht="16.899999999999999" customHeight="1" x14ac:dyDescent="0.3">
      <c r="A101" s="13" t="s">
        <v>111</v>
      </c>
      <c r="B101" s="14">
        <v>80</v>
      </c>
      <c r="C101" s="15">
        <v>139</v>
      </c>
      <c r="D101" s="16"/>
      <c r="E101" s="17">
        <f t="shared" si="3"/>
        <v>0</v>
      </c>
    </row>
    <row r="102" spans="1:5" ht="16.899999999999999" customHeight="1" x14ac:dyDescent="0.3">
      <c r="A102" s="13" t="s">
        <v>112</v>
      </c>
      <c r="B102" s="14">
        <v>60</v>
      </c>
      <c r="C102" s="15">
        <v>149</v>
      </c>
      <c r="D102" s="16"/>
      <c r="E102" s="17">
        <f t="shared" si="3"/>
        <v>0</v>
      </c>
    </row>
    <row r="103" spans="1:5" ht="16.899999999999999" customHeight="1" x14ac:dyDescent="0.3">
      <c r="A103" s="13" t="s">
        <v>113</v>
      </c>
      <c r="B103" s="14">
        <v>80</v>
      </c>
      <c r="C103" s="15">
        <v>139</v>
      </c>
      <c r="D103" s="16"/>
      <c r="E103" s="17">
        <f t="shared" si="3"/>
        <v>0</v>
      </c>
    </row>
    <row r="104" spans="1:5" ht="16.899999999999999" customHeight="1" x14ac:dyDescent="0.3">
      <c r="A104" s="13" t="s">
        <v>114</v>
      </c>
      <c r="B104" s="14" t="s">
        <v>17</v>
      </c>
      <c r="C104" s="15">
        <v>387</v>
      </c>
      <c r="D104" s="16"/>
      <c r="E104" s="17">
        <f t="shared" si="3"/>
        <v>0</v>
      </c>
    </row>
    <row r="105" spans="1:5" ht="16.899999999999999" customHeight="1" x14ac:dyDescent="0.3">
      <c r="A105" s="13" t="s">
        <v>115</v>
      </c>
      <c r="B105" s="14" t="s">
        <v>17</v>
      </c>
      <c r="C105" s="15">
        <v>387</v>
      </c>
      <c r="D105" s="16"/>
      <c r="E105" s="17">
        <f t="shared" si="3"/>
        <v>0</v>
      </c>
    </row>
    <row r="106" spans="1:5" ht="16.899999999999999" customHeight="1" x14ac:dyDescent="0.3">
      <c r="A106" s="28" t="s">
        <v>116</v>
      </c>
      <c r="B106" s="14" t="s">
        <v>17</v>
      </c>
      <c r="C106" s="15">
        <v>387</v>
      </c>
      <c r="D106" s="16"/>
      <c r="E106" s="17">
        <f t="shared" si="3"/>
        <v>0</v>
      </c>
    </row>
    <row r="107" spans="1:5" ht="16.899999999999999" customHeight="1" x14ac:dyDescent="0.3">
      <c r="A107" s="11" t="s">
        <v>117</v>
      </c>
      <c r="B107" s="25"/>
      <c r="C107" s="26"/>
      <c r="D107" s="12"/>
      <c r="E107" s="27"/>
    </row>
    <row r="108" spans="1:5" ht="16.899999999999999" customHeight="1" x14ac:dyDescent="0.3">
      <c r="A108" s="13" t="s">
        <v>118</v>
      </c>
      <c r="B108" s="14">
        <v>250</v>
      </c>
      <c r="C108" s="15">
        <v>850</v>
      </c>
      <c r="D108" s="16"/>
      <c r="E108" s="17">
        <f t="shared" ref="E108:E150" si="4">C108*D108</f>
        <v>0</v>
      </c>
    </row>
    <row r="109" spans="1:5" ht="16.899999999999999" customHeight="1" x14ac:dyDescent="0.3">
      <c r="A109" s="13" t="s">
        <v>119</v>
      </c>
      <c r="B109" s="14" t="s">
        <v>120</v>
      </c>
      <c r="C109" s="15">
        <v>497</v>
      </c>
      <c r="D109" s="16"/>
      <c r="E109" s="17">
        <f t="shared" si="4"/>
        <v>0</v>
      </c>
    </row>
    <row r="110" spans="1:5" ht="33.75" customHeight="1" x14ac:dyDescent="0.25">
      <c r="A110" s="13" t="s">
        <v>121</v>
      </c>
      <c r="B110" s="14" t="s">
        <v>106</v>
      </c>
      <c r="C110" s="15">
        <v>799</v>
      </c>
      <c r="D110" s="16"/>
      <c r="E110" s="17">
        <f t="shared" si="4"/>
        <v>0</v>
      </c>
    </row>
    <row r="111" spans="1:5" ht="16.899999999999999" customHeight="1" x14ac:dyDescent="0.3">
      <c r="A111" s="13" t="s">
        <v>122</v>
      </c>
      <c r="B111" s="14">
        <v>150</v>
      </c>
      <c r="C111" s="15">
        <v>850</v>
      </c>
      <c r="D111" s="16"/>
      <c r="E111" s="17">
        <f t="shared" si="4"/>
        <v>0</v>
      </c>
    </row>
    <row r="112" spans="1:5" ht="16.899999999999999" customHeight="1" x14ac:dyDescent="0.3">
      <c r="A112" s="13" t="s">
        <v>123</v>
      </c>
      <c r="B112" s="14" t="s">
        <v>9</v>
      </c>
      <c r="C112" s="15">
        <v>497</v>
      </c>
      <c r="D112" s="16"/>
      <c r="E112" s="17">
        <f t="shared" si="4"/>
        <v>0</v>
      </c>
    </row>
    <row r="113" spans="1:5" ht="16.899999999999999" customHeight="1" x14ac:dyDescent="0.3">
      <c r="A113" s="13" t="s">
        <v>124</v>
      </c>
      <c r="B113" s="14" t="s">
        <v>120</v>
      </c>
      <c r="C113" s="15">
        <v>497</v>
      </c>
      <c r="D113" s="16"/>
      <c r="E113" s="17">
        <f t="shared" si="4"/>
        <v>0</v>
      </c>
    </row>
    <row r="114" spans="1:5" ht="39" customHeight="1" x14ac:dyDescent="0.3">
      <c r="A114" s="13" t="s">
        <v>125</v>
      </c>
      <c r="B114" s="14">
        <v>200</v>
      </c>
      <c r="C114" s="15">
        <v>570</v>
      </c>
      <c r="D114" s="16"/>
      <c r="E114" s="17">
        <f t="shared" si="4"/>
        <v>0</v>
      </c>
    </row>
    <row r="115" spans="1:5" ht="39" customHeight="1" x14ac:dyDescent="0.3">
      <c r="A115" s="13" t="s">
        <v>197</v>
      </c>
      <c r="B115" s="14" t="s">
        <v>120</v>
      </c>
      <c r="C115" s="15">
        <v>497</v>
      </c>
      <c r="D115" s="16"/>
      <c r="E115" s="17">
        <f t="shared" si="4"/>
        <v>0</v>
      </c>
    </row>
    <row r="116" spans="1:5" ht="16.899999999999999" customHeight="1" x14ac:dyDescent="0.3">
      <c r="A116" s="13" t="s">
        <v>126</v>
      </c>
      <c r="B116" s="14">
        <v>300</v>
      </c>
      <c r="C116" s="15">
        <v>415</v>
      </c>
      <c r="D116" s="16"/>
      <c r="E116" s="17">
        <f t="shared" si="4"/>
        <v>0</v>
      </c>
    </row>
    <row r="117" spans="1:5" ht="16.899999999999999" customHeight="1" x14ac:dyDescent="0.3">
      <c r="A117" s="13" t="s">
        <v>127</v>
      </c>
      <c r="B117" s="14">
        <v>200</v>
      </c>
      <c r="C117" s="15">
        <v>415</v>
      </c>
      <c r="D117" s="16"/>
      <c r="E117" s="17">
        <f t="shared" si="4"/>
        <v>0</v>
      </c>
    </row>
    <row r="118" spans="1:5" ht="16.899999999999999" customHeight="1" x14ac:dyDescent="0.3">
      <c r="A118" s="13" t="s">
        <v>203</v>
      </c>
      <c r="B118" s="14" t="s">
        <v>132</v>
      </c>
      <c r="C118" s="15">
        <v>455</v>
      </c>
      <c r="D118" s="16"/>
      <c r="E118" s="17">
        <f t="shared" si="4"/>
        <v>0</v>
      </c>
    </row>
    <row r="119" spans="1:5" ht="16.899999999999999" customHeight="1" x14ac:dyDescent="0.3">
      <c r="A119" s="13" t="s">
        <v>198</v>
      </c>
      <c r="B119" s="14" t="s">
        <v>132</v>
      </c>
      <c r="C119" s="15">
        <v>455</v>
      </c>
      <c r="D119" s="16"/>
      <c r="E119" s="17">
        <f t="shared" si="4"/>
        <v>0</v>
      </c>
    </row>
    <row r="120" spans="1:5" ht="16.899999999999999" customHeight="1" x14ac:dyDescent="0.3">
      <c r="A120" s="13" t="s">
        <v>128</v>
      </c>
      <c r="B120" s="14">
        <v>200</v>
      </c>
      <c r="C120" s="15">
        <v>497</v>
      </c>
      <c r="D120" s="16"/>
      <c r="E120" s="17">
        <f t="shared" si="4"/>
        <v>0</v>
      </c>
    </row>
    <row r="121" spans="1:5" ht="16.899999999999999" customHeight="1" x14ac:dyDescent="0.3">
      <c r="A121" s="13" t="s">
        <v>129</v>
      </c>
      <c r="B121" s="14" t="s">
        <v>130</v>
      </c>
      <c r="C121" s="15">
        <v>497</v>
      </c>
      <c r="D121" s="16"/>
      <c r="E121" s="17">
        <f t="shared" si="4"/>
        <v>0</v>
      </c>
    </row>
    <row r="122" spans="1:5" ht="16.899999999999999" customHeight="1" x14ac:dyDescent="0.3">
      <c r="A122" s="13" t="s">
        <v>131</v>
      </c>
      <c r="B122" s="14" t="s">
        <v>120</v>
      </c>
      <c r="C122" s="15">
        <v>497</v>
      </c>
      <c r="D122" s="16"/>
      <c r="E122" s="17">
        <f t="shared" si="4"/>
        <v>0</v>
      </c>
    </row>
    <row r="123" spans="1:5" ht="16.899999999999999" customHeight="1" x14ac:dyDescent="0.3">
      <c r="A123" s="13" t="s">
        <v>195</v>
      </c>
      <c r="B123" s="14" t="s">
        <v>132</v>
      </c>
      <c r="C123" s="15">
        <v>0</v>
      </c>
      <c r="D123" s="16"/>
      <c r="E123" s="17">
        <f t="shared" si="4"/>
        <v>0</v>
      </c>
    </row>
    <row r="124" spans="1:5" ht="16.899999999999999" customHeight="1" x14ac:dyDescent="0.3">
      <c r="A124" s="13" t="s">
        <v>133</v>
      </c>
      <c r="B124" s="14" t="s">
        <v>132</v>
      </c>
      <c r="C124" s="15">
        <v>817</v>
      </c>
      <c r="D124" s="16"/>
      <c r="E124" s="17">
        <f t="shared" si="4"/>
        <v>0</v>
      </c>
    </row>
    <row r="125" spans="1:5" ht="16.899999999999999" customHeight="1" x14ac:dyDescent="0.3">
      <c r="A125" s="13" t="s">
        <v>134</v>
      </c>
      <c r="B125" s="14" t="s">
        <v>135</v>
      </c>
      <c r="C125" s="15">
        <v>415</v>
      </c>
      <c r="D125" s="16"/>
      <c r="E125" s="17">
        <f t="shared" si="4"/>
        <v>0</v>
      </c>
    </row>
    <row r="126" spans="1:5" ht="16.899999999999999" customHeight="1" x14ac:dyDescent="0.3">
      <c r="A126" s="13" t="s">
        <v>136</v>
      </c>
      <c r="B126" s="14" t="s">
        <v>135</v>
      </c>
      <c r="C126" s="15">
        <v>595</v>
      </c>
      <c r="D126" s="16"/>
      <c r="E126" s="17">
        <f t="shared" si="4"/>
        <v>0</v>
      </c>
    </row>
    <row r="127" spans="1:5" ht="39" customHeight="1" x14ac:dyDescent="0.3">
      <c r="A127" s="13" t="s">
        <v>199</v>
      </c>
      <c r="B127" s="14" t="s">
        <v>132</v>
      </c>
      <c r="C127" s="15">
        <v>595</v>
      </c>
      <c r="D127" s="16"/>
      <c r="E127" s="17">
        <f t="shared" si="4"/>
        <v>0</v>
      </c>
    </row>
    <row r="128" spans="1:5" ht="39" customHeight="1" x14ac:dyDescent="0.3">
      <c r="A128" s="13" t="s">
        <v>200</v>
      </c>
      <c r="B128" s="14" t="s">
        <v>120</v>
      </c>
      <c r="C128" s="15">
        <v>595</v>
      </c>
      <c r="D128" s="16"/>
      <c r="E128" s="17">
        <f t="shared" si="4"/>
        <v>0</v>
      </c>
    </row>
    <row r="129" spans="1:5" ht="16.899999999999999" customHeight="1" x14ac:dyDescent="0.3">
      <c r="A129" s="13" t="s">
        <v>138</v>
      </c>
      <c r="B129" s="14" t="s">
        <v>135</v>
      </c>
      <c r="C129" s="15">
        <v>549</v>
      </c>
      <c r="D129" s="16"/>
      <c r="E129" s="17">
        <f t="shared" si="4"/>
        <v>0</v>
      </c>
    </row>
    <row r="130" spans="1:5" ht="16.899999999999999" customHeight="1" x14ac:dyDescent="0.3">
      <c r="A130" s="13" t="s">
        <v>139</v>
      </c>
      <c r="B130" s="14" t="s">
        <v>135</v>
      </c>
      <c r="C130" s="15">
        <v>415</v>
      </c>
      <c r="D130" s="16"/>
      <c r="E130" s="17">
        <f t="shared" si="4"/>
        <v>0</v>
      </c>
    </row>
    <row r="131" spans="1:5" ht="16.899999999999999" customHeight="1" x14ac:dyDescent="0.3">
      <c r="A131" s="13" t="s">
        <v>140</v>
      </c>
      <c r="B131" s="14" t="s">
        <v>135</v>
      </c>
      <c r="C131" s="15">
        <v>497</v>
      </c>
      <c r="D131" s="16"/>
      <c r="E131" s="17">
        <f t="shared" si="4"/>
        <v>0</v>
      </c>
    </row>
    <row r="132" spans="1:5" ht="16.899999999999999" customHeight="1" x14ac:dyDescent="0.3">
      <c r="A132" s="13" t="s">
        <v>141</v>
      </c>
      <c r="B132" s="14" t="s">
        <v>135</v>
      </c>
      <c r="C132" s="15">
        <v>595</v>
      </c>
      <c r="D132" s="16"/>
      <c r="E132" s="17">
        <f t="shared" si="4"/>
        <v>0</v>
      </c>
    </row>
    <row r="133" spans="1:5" ht="16.899999999999999" customHeight="1" x14ac:dyDescent="0.3">
      <c r="A133" s="13" t="s">
        <v>142</v>
      </c>
      <c r="B133" s="14" t="s">
        <v>135</v>
      </c>
      <c r="C133" s="15">
        <v>479</v>
      </c>
      <c r="D133" s="16"/>
      <c r="E133" s="17">
        <f t="shared" si="4"/>
        <v>0</v>
      </c>
    </row>
    <row r="134" spans="1:5" ht="16.899999999999999" customHeight="1" x14ac:dyDescent="0.3">
      <c r="A134" s="13" t="s">
        <v>143</v>
      </c>
      <c r="B134" s="14" t="s">
        <v>135</v>
      </c>
      <c r="C134" s="15">
        <v>497</v>
      </c>
      <c r="D134" s="16"/>
      <c r="E134" s="17">
        <f t="shared" si="4"/>
        <v>0</v>
      </c>
    </row>
    <row r="135" spans="1:5" ht="16.899999999999999" customHeight="1" x14ac:dyDescent="0.3">
      <c r="A135" s="13" t="s">
        <v>201</v>
      </c>
      <c r="B135" s="14" t="s">
        <v>135</v>
      </c>
      <c r="C135" s="15">
        <v>415</v>
      </c>
      <c r="D135" s="16"/>
      <c r="E135" s="17">
        <f t="shared" si="4"/>
        <v>0</v>
      </c>
    </row>
    <row r="136" spans="1:5" ht="50.25" customHeight="1" x14ac:dyDescent="0.3">
      <c r="A136" s="13" t="s">
        <v>202</v>
      </c>
      <c r="B136" s="14" t="s">
        <v>17</v>
      </c>
      <c r="C136" s="15">
        <v>415</v>
      </c>
      <c r="D136" s="16"/>
      <c r="E136" s="17">
        <f t="shared" si="4"/>
        <v>0</v>
      </c>
    </row>
    <row r="137" spans="1:5" ht="34.5" customHeight="1" x14ac:dyDescent="0.3">
      <c r="A137" s="13" t="s">
        <v>144</v>
      </c>
      <c r="B137" s="14" t="s">
        <v>130</v>
      </c>
      <c r="C137" s="15">
        <v>497</v>
      </c>
      <c r="D137" s="16"/>
      <c r="E137" s="17">
        <f t="shared" si="4"/>
        <v>0</v>
      </c>
    </row>
    <row r="138" spans="1:5" ht="16.899999999999999" customHeight="1" x14ac:dyDescent="0.3">
      <c r="A138" s="13" t="s">
        <v>145</v>
      </c>
      <c r="B138" s="14">
        <v>300</v>
      </c>
      <c r="C138" s="15">
        <v>419</v>
      </c>
      <c r="D138" s="16"/>
      <c r="E138" s="17">
        <f t="shared" si="4"/>
        <v>0</v>
      </c>
    </row>
    <row r="139" spans="1:5" ht="16.899999999999999" customHeight="1" x14ac:dyDescent="0.3">
      <c r="A139" s="13" t="s">
        <v>146</v>
      </c>
      <c r="B139" s="14" t="s">
        <v>9</v>
      </c>
      <c r="C139" s="15">
        <v>439</v>
      </c>
      <c r="D139" s="16"/>
      <c r="E139" s="17">
        <f t="shared" si="4"/>
        <v>0</v>
      </c>
    </row>
    <row r="140" spans="1:5" ht="16.899999999999999" customHeight="1" x14ac:dyDescent="0.3">
      <c r="A140" s="13" t="s">
        <v>147</v>
      </c>
      <c r="B140" s="14" t="s">
        <v>137</v>
      </c>
      <c r="C140" s="15">
        <v>415</v>
      </c>
      <c r="D140" s="16"/>
      <c r="E140" s="17">
        <f t="shared" si="4"/>
        <v>0</v>
      </c>
    </row>
    <row r="141" spans="1:5" ht="16.899999999999999" customHeight="1" x14ac:dyDescent="0.3">
      <c r="A141" s="13" t="s">
        <v>148</v>
      </c>
      <c r="B141" s="14" t="s">
        <v>132</v>
      </c>
      <c r="C141" s="15">
        <v>799</v>
      </c>
      <c r="D141" s="16"/>
      <c r="E141" s="17">
        <f t="shared" si="4"/>
        <v>0</v>
      </c>
    </row>
    <row r="142" spans="1:5" ht="28.5" customHeight="1" x14ac:dyDescent="0.25">
      <c r="A142" s="13" t="s">
        <v>149</v>
      </c>
      <c r="B142" s="14" t="s">
        <v>132</v>
      </c>
      <c r="C142" s="15">
        <v>799</v>
      </c>
      <c r="D142" s="16"/>
      <c r="E142" s="17">
        <f t="shared" si="4"/>
        <v>0</v>
      </c>
    </row>
    <row r="143" spans="1:5" ht="43.5" customHeight="1" x14ac:dyDescent="0.3">
      <c r="A143" s="13" t="s">
        <v>204</v>
      </c>
      <c r="B143" s="14" t="s">
        <v>137</v>
      </c>
      <c r="C143" s="15">
        <v>415</v>
      </c>
      <c r="D143" s="16"/>
      <c r="E143" s="17">
        <f t="shared" si="4"/>
        <v>0</v>
      </c>
    </row>
    <row r="144" spans="1:5" ht="43.5" customHeight="1" x14ac:dyDescent="0.3">
      <c r="A144" s="13" t="s">
        <v>205</v>
      </c>
      <c r="B144" s="14" t="s">
        <v>135</v>
      </c>
      <c r="C144" s="15">
        <v>415</v>
      </c>
      <c r="D144" s="16"/>
      <c r="E144" s="17">
        <f t="shared" si="4"/>
        <v>0</v>
      </c>
    </row>
    <row r="145" spans="1:5" ht="16.899999999999999" customHeight="1" x14ac:dyDescent="0.3">
      <c r="A145" s="13" t="s">
        <v>150</v>
      </c>
      <c r="B145" s="14" t="s">
        <v>132</v>
      </c>
      <c r="C145" s="15">
        <v>415</v>
      </c>
      <c r="D145" s="16"/>
      <c r="E145" s="17">
        <f t="shared" si="4"/>
        <v>0</v>
      </c>
    </row>
    <row r="146" spans="1:5" ht="16.899999999999999" customHeight="1" x14ac:dyDescent="0.3">
      <c r="A146" s="13" t="s">
        <v>151</v>
      </c>
      <c r="B146" s="14" t="s">
        <v>152</v>
      </c>
      <c r="C146" s="15">
        <v>497</v>
      </c>
      <c r="D146" s="16"/>
      <c r="E146" s="17">
        <f t="shared" si="4"/>
        <v>0</v>
      </c>
    </row>
    <row r="147" spans="1:5" ht="16.899999999999999" customHeight="1" x14ac:dyDescent="0.3">
      <c r="A147" s="13" t="s">
        <v>153</v>
      </c>
      <c r="B147" s="14">
        <v>300</v>
      </c>
      <c r="C147" s="15">
        <v>497</v>
      </c>
      <c r="D147" s="16"/>
      <c r="E147" s="17">
        <f t="shared" si="4"/>
        <v>0</v>
      </c>
    </row>
    <row r="148" spans="1:5" ht="16.899999999999999" customHeight="1" x14ac:dyDescent="0.3">
      <c r="A148" s="13" t="s">
        <v>154</v>
      </c>
      <c r="B148" s="14">
        <v>300</v>
      </c>
      <c r="C148" s="15">
        <v>460</v>
      </c>
      <c r="D148" s="16"/>
      <c r="E148" s="17">
        <f t="shared" si="4"/>
        <v>0</v>
      </c>
    </row>
    <row r="149" spans="1:5" ht="16.899999999999999" customHeight="1" x14ac:dyDescent="0.3">
      <c r="A149" s="13" t="s">
        <v>155</v>
      </c>
      <c r="B149" s="14">
        <v>350</v>
      </c>
      <c r="C149" s="15">
        <v>460</v>
      </c>
      <c r="D149" s="16"/>
      <c r="E149" s="17">
        <f t="shared" si="4"/>
        <v>0</v>
      </c>
    </row>
    <row r="150" spans="1:5" ht="16.899999999999999" customHeight="1" x14ac:dyDescent="0.3">
      <c r="A150" s="13" t="s">
        <v>156</v>
      </c>
      <c r="B150" s="14">
        <v>100</v>
      </c>
      <c r="C150" s="15">
        <v>100</v>
      </c>
      <c r="D150" s="16"/>
      <c r="E150" s="17">
        <f t="shared" si="4"/>
        <v>0</v>
      </c>
    </row>
    <row r="151" spans="1:5" ht="16.899999999999999" customHeight="1" x14ac:dyDescent="0.3">
      <c r="A151" s="11" t="s">
        <v>157</v>
      </c>
      <c r="B151" s="25"/>
      <c r="C151" s="26"/>
      <c r="D151" s="12"/>
      <c r="E151" s="27"/>
    </row>
    <row r="152" spans="1:5" ht="16.899999999999999" customHeight="1" x14ac:dyDescent="0.3">
      <c r="A152" s="13" t="s">
        <v>158</v>
      </c>
      <c r="B152" s="14">
        <v>120</v>
      </c>
      <c r="C152" s="15">
        <v>149</v>
      </c>
      <c r="D152" s="16"/>
      <c r="E152" s="17">
        <f t="shared" ref="E152:E162" si="5">C152*D152</f>
        <v>0</v>
      </c>
    </row>
    <row r="153" spans="1:5" ht="16.899999999999999" customHeight="1" x14ac:dyDescent="0.3">
      <c r="A153" s="13" t="s">
        <v>159</v>
      </c>
      <c r="B153" s="14">
        <v>120</v>
      </c>
      <c r="C153" s="15">
        <v>149</v>
      </c>
      <c r="D153" s="16"/>
      <c r="E153" s="17">
        <f t="shared" si="5"/>
        <v>0</v>
      </c>
    </row>
    <row r="154" spans="1:5" ht="56.25" customHeight="1" x14ac:dyDescent="0.3">
      <c r="A154" s="13" t="s">
        <v>160</v>
      </c>
      <c r="B154" s="14">
        <v>120</v>
      </c>
      <c r="C154" s="15">
        <v>167</v>
      </c>
      <c r="D154" s="16"/>
      <c r="E154" s="17">
        <f t="shared" si="5"/>
        <v>0</v>
      </c>
    </row>
    <row r="155" spans="1:5" ht="33.75" customHeight="1" x14ac:dyDescent="0.3">
      <c r="A155" s="13" t="s">
        <v>211</v>
      </c>
      <c r="B155" s="14">
        <v>120</v>
      </c>
      <c r="C155" s="15">
        <v>167</v>
      </c>
      <c r="D155" s="16"/>
      <c r="E155" s="17">
        <f t="shared" si="5"/>
        <v>0</v>
      </c>
    </row>
    <row r="156" spans="1:5" ht="16.899999999999999" customHeight="1" x14ac:dyDescent="0.3">
      <c r="A156" s="13" t="s">
        <v>161</v>
      </c>
      <c r="B156" s="14">
        <v>120</v>
      </c>
      <c r="C156" s="15">
        <v>167</v>
      </c>
      <c r="D156" s="16"/>
      <c r="E156" s="17">
        <f t="shared" si="5"/>
        <v>0</v>
      </c>
    </row>
    <row r="157" spans="1:5" ht="16.899999999999999" customHeight="1" x14ac:dyDescent="0.3">
      <c r="A157" s="13" t="s">
        <v>187</v>
      </c>
      <c r="B157" s="14">
        <v>120</v>
      </c>
      <c r="C157" s="15">
        <v>167</v>
      </c>
      <c r="D157" s="16"/>
      <c r="E157" s="17">
        <f t="shared" si="5"/>
        <v>0</v>
      </c>
    </row>
    <row r="158" spans="1:5" ht="16.899999999999999" customHeight="1" x14ac:dyDescent="0.3">
      <c r="A158" s="13" t="s">
        <v>162</v>
      </c>
      <c r="B158" s="14">
        <v>120</v>
      </c>
      <c r="C158" s="15">
        <v>167</v>
      </c>
      <c r="D158" s="16"/>
      <c r="E158" s="17">
        <f t="shared" si="5"/>
        <v>0</v>
      </c>
    </row>
    <row r="159" spans="1:5" ht="16.899999999999999" customHeight="1" x14ac:dyDescent="0.3">
      <c r="A159" s="13" t="s">
        <v>163</v>
      </c>
      <c r="B159" s="14">
        <v>120</v>
      </c>
      <c r="C159" s="15">
        <v>167</v>
      </c>
      <c r="D159" s="16"/>
      <c r="E159" s="17">
        <f t="shared" si="5"/>
        <v>0</v>
      </c>
    </row>
    <row r="160" spans="1:5" ht="16.899999999999999" customHeight="1" x14ac:dyDescent="0.3">
      <c r="A160" s="13" t="s">
        <v>164</v>
      </c>
      <c r="B160" s="14">
        <v>120</v>
      </c>
      <c r="C160" s="15">
        <v>197</v>
      </c>
      <c r="D160" s="16"/>
      <c r="E160" s="17">
        <f t="shared" si="5"/>
        <v>0</v>
      </c>
    </row>
    <row r="161" spans="1:5" ht="16.899999999999999" customHeight="1" x14ac:dyDescent="0.3">
      <c r="A161" s="13" t="s">
        <v>165</v>
      </c>
      <c r="B161" s="14">
        <v>120</v>
      </c>
      <c r="C161" s="15">
        <v>167</v>
      </c>
      <c r="D161" s="16"/>
      <c r="E161" s="17">
        <f t="shared" si="5"/>
        <v>0</v>
      </c>
    </row>
    <row r="162" spans="1:5" ht="16.899999999999999" customHeight="1" x14ac:dyDescent="0.3">
      <c r="A162" s="13" t="s">
        <v>166</v>
      </c>
      <c r="B162" s="14">
        <v>120</v>
      </c>
      <c r="C162" s="15">
        <v>197</v>
      </c>
      <c r="D162" s="16"/>
      <c r="E162" s="17">
        <f t="shared" si="5"/>
        <v>0</v>
      </c>
    </row>
    <row r="163" spans="1:5" ht="16.899999999999999" customHeight="1" x14ac:dyDescent="0.3">
      <c r="A163" s="11" t="s">
        <v>167</v>
      </c>
      <c r="B163" s="25"/>
      <c r="C163" s="26"/>
      <c r="D163" s="12"/>
      <c r="E163" s="27"/>
    </row>
    <row r="164" spans="1:5" ht="16.899999999999999" customHeight="1" x14ac:dyDescent="0.3">
      <c r="A164" s="13" t="s">
        <v>209</v>
      </c>
      <c r="B164" s="14">
        <v>1200</v>
      </c>
      <c r="C164" s="15">
        <v>1500</v>
      </c>
      <c r="D164" s="16"/>
      <c r="E164" s="17">
        <f t="shared" ref="E164:E174" si="6">C164*D164</f>
        <v>0</v>
      </c>
    </row>
    <row r="165" spans="1:5" ht="16.899999999999999" customHeight="1" x14ac:dyDescent="0.3">
      <c r="A165" s="13" t="s">
        <v>196</v>
      </c>
      <c r="B165" s="14" t="s">
        <v>9</v>
      </c>
      <c r="C165" s="15">
        <v>280</v>
      </c>
      <c r="D165" s="16"/>
      <c r="E165" s="17">
        <f t="shared" si="6"/>
        <v>0</v>
      </c>
    </row>
    <row r="166" spans="1:5" ht="16.899999999999999" customHeight="1" x14ac:dyDescent="0.3">
      <c r="A166" s="13" t="s">
        <v>168</v>
      </c>
      <c r="B166" s="14">
        <v>30</v>
      </c>
      <c r="C166" s="15">
        <v>130</v>
      </c>
      <c r="D166" s="16"/>
      <c r="E166" s="17">
        <f t="shared" si="6"/>
        <v>0</v>
      </c>
    </row>
    <row r="167" spans="1:5" ht="16.899999999999999" customHeight="1" x14ac:dyDescent="0.3">
      <c r="A167" s="13" t="s">
        <v>169</v>
      </c>
      <c r="B167" s="14">
        <v>100</v>
      </c>
      <c r="C167" s="15">
        <v>270</v>
      </c>
      <c r="D167" s="16"/>
      <c r="E167" s="17">
        <f t="shared" si="6"/>
        <v>0</v>
      </c>
    </row>
    <row r="168" spans="1:5" ht="16.899999999999999" customHeight="1" x14ac:dyDescent="0.3">
      <c r="A168" s="13" t="s">
        <v>210</v>
      </c>
      <c r="B168" s="14">
        <v>30</v>
      </c>
      <c r="C168" s="15">
        <v>110</v>
      </c>
      <c r="D168" s="16"/>
      <c r="E168" s="17">
        <f t="shared" si="6"/>
        <v>0</v>
      </c>
    </row>
    <row r="169" spans="1:5" ht="16.899999999999999" customHeight="1" x14ac:dyDescent="0.25">
      <c r="A169" s="13" t="s">
        <v>170</v>
      </c>
      <c r="B169" s="14" t="s">
        <v>9</v>
      </c>
      <c r="C169" s="15">
        <v>549</v>
      </c>
      <c r="D169" s="16"/>
      <c r="E169" s="17">
        <f t="shared" si="6"/>
        <v>0</v>
      </c>
    </row>
    <row r="170" spans="1:5" ht="16.899999999999999" customHeight="1" x14ac:dyDescent="0.3">
      <c r="A170" s="13" t="s">
        <v>215</v>
      </c>
      <c r="B170" s="14">
        <v>100</v>
      </c>
      <c r="C170" s="15">
        <v>275</v>
      </c>
      <c r="D170" s="16"/>
      <c r="E170" s="17">
        <f t="shared" si="6"/>
        <v>0</v>
      </c>
    </row>
    <row r="171" spans="1:5" ht="43.5" customHeight="1" x14ac:dyDescent="0.3">
      <c r="A171" s="13" t="s">
        <v>208</v>
      </c>
      <c r="B171" s="14">
        <v>1500</v>
      </c>
      <c r="C171" s="15">
        <v>8000</v>
      </c>
      <c r="D171" s="16"/>
      <c r="E171" s="17">
        <f t="shared" si="6"/>
        <v>0</v>
      </c>
    </row>
    <row r="172" spans="1:5" x14ac:dyDescent="0.3">
      <c r="A172" s="13" t="s">
        <v>213</v>
      </c>
      <c r="B172" s="14">
        <v>120</v>
      </c>
      <c r="C172" s="15">
        <v>150</v>
      </c>
      <c r="D172" s="16"/>
      <c r="E172" s="17">
        <f t="shared" si="6"/>
        <v>0</v>
      </c>
    </row>
    <row r="173" spans="1:5" ht="27" customHeight="1" x14ac:dyDescent="0.3">
      <c r="A173" s="13" t="s">
        <v>212</v>
      </c>
      <c r="B173" s="14">
        <v>120</v>
      </c>
      <c r="C173" s="15">
        <v>150</v>
      </c>
      <c r="D173" s="16"/>
      <c r="E173" s="17">
        <f t="shared" si="6"/>
        <v>0</v>
      </c>
    </row>
    <row r="174" spans="1:5" ht="37.5" customHeight="1" x14ac:dyDescent="0.25">
      <c r="A174" s="31" t="s">
        <v>214</v>
      </c>
      <c r="B174" s="14" t="s">
        <v>14</v>
      </c>
      <c r="C174" s="15">
        <v>250</v>
      </c>
      <c r="D174" s="16"/>
      <c r="E174" s="17">
        <f t="shared" si="6"/>
        <v>0</v>
      </c>
    </row>
    <row r="175" spans="1:5" ht="16.899999999999999" customHeight="1" x14ac:dyDescent="0.3">
      <c r="A175" s="11" t="s">
        <v>171</v>
      </c>
      <c r="B175" s="25"/>
      <c r="C175" s="26"/>
      <c r="D175" s="12"/>
      <c r="E175" s="27"/>
    </row>
    <row r="176" spans="1:5" ht="16.899999999999999" customHeight="1" x14ac:dyDescent="0.3">
      <c r="A176" s="13" t="s">
        <v>206</v>
      </c>
      <c r="B176" s="14">
        <v>200</v>
      </c>
      <c r="C176" s="15">
        <v>79</v>
      </c>
      <c r="D176" s="16"/>
      <c r="E176" s="17">
        <f t="shared" ref="E176:E187" si="7">C176*D176</f>
        <v>0</v>
      </c>
    </row>
    <row r="177" spans="1:5" ht="16.899999999999999" customHeight="1" x14ac:dyDescent="0.3">
      <c r="A177" s="13" t="s">
        <v>207</v>
      </c>
      <c r="B177" s="14" t="s">
        <v>172</v>
      </c>
      <c r="C177" s="15">
        <v>80</v>
      </c>
      <c r="D177" s="16"/>
      <c r="E177" s="17">
        <f t="shared" si="7"/>
        <v>0</v>
      </c>
    </row>
    <row r="178" spans="1:5" ht="16.899999999999999" customHeight="1" x14ac:dyDescent="0.3">
      <c r="A178" s="13" t="s">
        <v>173</v>
      </c>
      <c r="B178" s="14">
        <v>200</v>
      </c>
      <c r="C178" s="15">
        <v>79</v>
      </c>
      <c r="D178" s="16"/>
      <c r="E178" s="17">
        <f t="shared" si="7"/>
        <v>0</v>
      </c>
    </row>
    <row r="179" spans="1:5" ht="16.899999999999999" customHeight="1" x14ac:dyDescent="0.3">
      <c r="A179" s="13" t="s">
        <v>174</v>
      </c>
      <c r="B179" s="14">
        <v>200</v>
      </c>
      <c r="C179" s="15">
        <v>60</v>
      </c>
      <c r="D179" s="16"/>
      <c r="E179" s="17">
        <f t="shared" ref="E179" si="8">C179*D179</f>
        <v>0</v>
      </c>
    </row>
    <row r="180" spans="1:5" ht="16.899999999999999" customHeight="1" x14ac:dyDescent="0.3">
      <c r="A180" s="13" t="s">
        <v>188</v>
      </c>
      <c r="B180" s="14">
        <v>400</v>
      </c>
      <c r="C180" s="15">
        <v>150</v>
      </c>
      <c r="D180" s="16"/>
      <c r="E180" s="17">
        <f t="shared" si="7"/>
        <v>0</v>
      </c>
    </row>
    <row r="181" spans="1:5" ht="16.899999999999999" customHeight="1" x14ac:dyDescent="0.3">
      <c r="A181" s="13" t="s">
        <v>216</v>
      </c>
      <c r="B181" s="14">
        <v>50</v>
      </c>
      <c r="C181" s="15">
        <v>120</v>
      </c>
      <c r="D181" s="16"/>
      <c r="E181" s="17">
        <f t="shared" si="7"/>
        <v>0</v>
      </c>
    </row>
    <row r="182" spans="1:5" ht="16.899999999999999" customHeight="1" x14ac:dyDescent="0.3">
      <c r="A182" s="13" t="s">
        <v>175</v>
      </c>
      <c r="B182" s="14" t="s">
        <v>176</v>
      </c>
      <c r="C182" s="15">
        <v>380</v>
      </c>
      <c r="D182" s="16"/>
      <c r="E182" s="17">
        <f t="shared" si="7"/>
        <v>0</v>
      </c>
    </row>
    <row r="183" spans="1:5" ht="16.899999999999999" customHeight="1" x14ac:dyDescent="0.3">
      <c r="A183" s="29" t="s">
        <v>189</v>
      </c>
      <c r="B183" s="16">
        <v>1000</v>
      </c>
      <c r="C183" s="17">
        <v>800</v>
      </c>
      <c r="D183" s="16"/>
      <c r="E183" s="17">
        <f t="shared" si="7"/>
        <v>0</v>
      </c>
    </row>
    <row r="184" spans="1:5" ht="16.899999999999999" customHeight="1" x14ac:dyDescent="0.3">
      <c r="A184" s="29" t="s">
        <v>177</v>
      </c>
      <c r="B184" s="16">
        <v>200</v>
      </c>
      <c r="C184" s="17">
        <v>250</v>
      </c>
      <c r="D184" s="16"/>
      <c r="E184" s="17">
        <f t="shared" si="7"/>
        <v>0</v>
      </c>
    </row>
    <row r="185" spans="1:5" ht="16.899999999999999" customHeight="1" x14ac:dyDescent="0.3">
      <c r="A185" s="29" t="s">
        <v>178</v>
      </c>
      <c r="B185" s="16">
        <v>300</v>
      </c>
      <c r="C185" s="17">
        <v>497</v>
      </c>
      <c r="D185" s="16"/>
      <c r="E185" s="17">
        <f t="shared" si="7"/>
        <v>0</v>
      </c>
    </row>
    <row r="186" spans="1:5" ht="16.899999999999999" customHeight="1" x14ac:dyDescent="0.3">
      <c r="A186" s="29" t="s">
        <v>179</v>
      </c>
      <c r="B186" s="16">
        <v>60</v>
      </c>
      <c r="C186" s="17">
        <v>60</v>
      </c>
      <c r="D186" s="16"/>
      <c r="E186" s="17">
        <f t="shared" si="7"/>
        <v>0</v>
      </c>
    </row>
    <row r="187" spans="1:5" ht="16.899999999999999" customHeight="1" x14ac:dyDescent="0.3">
      <c r="A187" s="29" t="s">
        <v>180</v>
      </c>
      <c r="B187" s="16">
        <v>1000</v>
      </c>
      <c r="C187" s="17">
        <v>1500</v>
      </c>
      <c r="D187" s="16"/>
      <c r="E187" s="17">
        <f t="shared" si="7"/>
        <v>0</v>
      </c>
    </row>
    <row r="188" spans="1:5" ht="16.899999999999999" customHeight="1" x14ac:dyDescent="0.3">
      <c r="A188" s="30"/>
      <c r="B188" s="23"/>
      <c r="C188" s="23"/>
      <c r="D188" s="23"/>
      <c r="E188" s="24"/>
    </row>
    <row r="189" spans="1:5" ht="16.899999999999999" customHeight="1" x14ac:dyDescent="0.3">
      <c r="A189" s="32" t="s">
        <v>192</v>
      </c>
      <c r="B189" s="16"/>
      <c r="C189" s="17"/>
      <c r="D189" s="16"/>
      <c r="E189" s="17">
        <f>SUM(E7:E187)</f>
        <v>0</v>
      </c>
    </row>
    <row r="190" spans="1:5" ht="16.899999999999999" customHeight="1" x14ac:dyDescent="0.3">
      <c r="A190" s="29" t="s">
        <v>190</v>
      </c>
      <c r="B190" s="16"/>
      <c r="C190" s="17"/>
      <c r="D190" s="16"/>
      <c r="E190" s="17">
        <f>E189*0.1</f>
        <v>0</v>
      </c>
    </row>
    <row r="191" spans="1:5" ht="16.899999999999999" customHeight="1" x14ac:dyDescent="0.3">
      <c r="A191" s="32" t="s">
        <v>191</v>
      </c>
      <c r="B191" s="16"/>
      <c r="C191" s="17"/>
      <c r="D191" s="16"/>
      <c r="E191" s="17">
        <f>E189+E190</f>
        <v>0</v>
      </c>
    </row>
    <row r="192" spans="1:5" ht="15" x14ac:dyDescent="0.25">
      <c r="A192"/>
      <c r="B192"/>
      <c r="C192"/>
      <c r="D192"/>
      <c r="E192"/>
    </row>
    <row r="193" spans="1:5" x14ac:dyDescent="0.3">
      <c r="A193" s="3"/>
      <c r="B193"/>
      <c r="C193"/>
      <c r="D193" s="4"/>
      <c r="E193"/>
    </row>
    <row r="194" spans="1:5" ht="15.75" x14ac:dyDescent="0.25">
      <c r="A194" s="5"/>
      <c r="B194"/>
      <c r="C194"/>
      <c r="D194" s="4"/>
      <c r="E194"/>
    </row>
    <row r="195" spans="1:5" x14ac:dyDescent="0.3">
      <c r="A195" s="6"/>
      <c r="B195" s="7"/>
      <c r="C195" s="7"/>
      <c r="D195" s="4"/>
      <c r="E195" s="7"/>
    </row>
  </sheetData>
  <mergeCells count="1">
    <mergeCell ref="A4:E4"/>
  </mergeCells>
  <pageMargins left="0.29027777777777802" right="0.140277777777778" top="0.32013888888888897" bottom="0.75" header="0.51180555555555496" footer="0.51180555555555496"/>
  <pageSetup paperSize="9" firstPageNumber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Банкет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cp:lastPrinted>2022-02-03T11:17:50Z</cp:lastPrinted>
  <dcterms:created xsi:type="dcterms:W3CDTF">2016-10-07T16:17:06Z</dcterms:created>
  <dcterms:modified xsi:type="dcterms:W3CDTF">2022-02-03T11:18:56Z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2013-07-04T11:13:29Z</dcterms:created>
  <dc:creator>Доставка</dc:creator>
  <dc:description/>
  <dc:language>ru-RU</dc:language>
  <cp:lastModifiedBy/>
  <cp:lastPrinted>2015-08-17T14:14:29Z</cp:lastPrinted>
  <dcterms:modified xsi:type="dcterms:W3CDTF">2016-10-03T18:04:07Z</dcterms:modified>
  <cp:revision>10</cp:revision>
  <dc:subject/>
  <dc:title/>
</cp:coreProperties>
</file>